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120" windowWidth="22995" windowHeight="9855" activeTab="1"/>
  </bookViews>
  <sheets>
    <sheet name="بابائیان" sheetId="1" r:id="rId1"/>
    <sheet name="رنجبر" sheetId="4" r:id="rId2"/>
    <sheet name="کاظمی تبار" sheetId="5" r:id="rId3"/>
    <sheet name="کیانی" sheetId="6" r:id="rId4"/>
    <sheet name="نجفی" sheetId="7" r:id="rId5"/>
    <sheet name="اسماعیلی" sheetId="27" r:id="rId6"/>
    <sheet name="زعفریان" sheetId="9" r:id="rId7"/>
    <sheet name="منصوری" sheetId="10" r:id="rId8"/>
    <sheet name="عباسی" sheetId="11" r:id="rId9"/>
    <sheet name="مهدیان" sheetId="15" r:id="rId10"/>
    <sheet name="امیری" sheetId="12" r:id="rId11"/>
    <sheet name="تاجیک" sheetId="29" r:id="rId12"/>
    <sheet name="شایان مهر" sheetId="13" r:id="rId13"/>
    <sheet name="دماوندیان" sheetId="14" r:id="rId14"/>
    <sheet name="حدادی نژاد" sheetId="16" r:id="rId15"/>
    <sheet name="کریمی" sheetId="17" r:id="rId16"/>
    <sheet name="مرادی" sheetId="18" r:id="rId17"/>
    <sheet name="قاسمی" sheetId="19" r:id="rId18"/>
    <sheet name="عمادی" sheetId="20" r:id="rId19"/>
    <sheet name="شفیعی" sheetId="21" r:id="rId20"/>
    <sheet name="حسین پور" sheetId="23" r:id="rId21"/>
    <sheet name="عزیزی خالخیلی" sheetId="22" r:id="rId22"/>
    <sheet name="برزگر" sheetId="24" r:id="rId23"/>
    <sheet name="خالقی مقدم" sheetId="25" r:id="rId24"/>
    <sheet name="مرادیان" sheetId="28" r:id="rId25"/>
    <sheet name="مهربان" sheetId="26" r:id="rId26"/>
    <sheet name="Sheet2" sheetId="2" r:id="rId27"/>
    <sheet name="Sheet3" sheetId="3" r:id="rId28"/>
  </sheets>
  <calcPr calcId="144525"/>
</workbook>
</file>

<file path=xl/calcChain.xml><?xml version="1.0" encoding="utf-8"?>
<calcChain xmlns="http://schemas.openxmlformats.org/spreadsheetml/2006/main">
  <c r="C24" i="4" l="1"/>
</calcChain>
</file>

<file path=xl/comments1.xml><?xml version="1.0" encoding="utf-8"?>
<comments xmlns="http://schemas.openxmlformats.org/spreadsheetml/2006/main">
  <authors>
    <author>Aryaneh pc</author>
  </authors>
  <commentList>
    <comment ref="I5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ارسال نامه پیرو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ارسال نامه پیرو</t>
        </r>
      </text>
    </comment>
  </commentList>
</comments>
</file>

<file path=xl/comments2.xml><?xml version="1.0" encoding="utf-8"?>
<comments xmlns="http://schemas.openxmlformats.org/spreadsheetml/2006/main">
  <authors>
    <author>Aryaneh pc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Aryaneh pc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مورخ 91/1/20 جهت اصلاح فرستاده شد ولی پاسخی دریافت نشد</t>
        </r>
      </text>
    </comment>
  </commentList>
</comments>
</file>

<file path=xl/comments4.xml><?xml version="1.0" encoding="utf-8"?>
<comments xmlns="http://schemas.openxmlformats.org/spreadsheetml/2006/main">
  <authors>
    <author>Aryaneh pc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در تاریخ 93/2/6 جهت اصلاحات ارسال شد</t>
        </r>
      </text>
    </comment>
  </commentList>
</comments>
</file>

<file path=xl/comments5.xml><?xml version="1.0" encoding="utf-8"?>
<comments xmlns="http://schemas.openxmlformats.org/spreadsheetml/2006/main">
  <authors>
    <author>Aryaneh pc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رد کردند 94/10/1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تحویل مدارک به دکتر قاجار جهت طرح در شورای پژوهشی دانشکده مورخ 94/10/5</t>
        </r>
      </text>
    </comment>
  </commentList>
</comments>
</file>

<file path=xl/comments6.xml><?xml version="1.0" encoding="utf-8"?>
<comments xmlns="http://schemas.openxmlformats.org/spreadsheetml/2006/main">
  <authors>
    <author>Aryaneh pc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94/5/19 جهت اصلاح فرستاده شد</t>
        </r>
      </text>
    </comment>
  </commentList>
</comments>
</file>

<file path=xl/comments7.xml><?xml version="1.0" encoding="utf-8"?>
<comments xmlns="http://schemas.openxmlformats.org/spreadsheetml/2006/main">
  <authors>
    <author>Aryaneh pc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مورخ 94/7/8 ارسال جهت اصلاحات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نامه پیرو</t>
        </r>
      </text>
    </comment>
  </commentList>
</comments>
</file>

<file path=xl/comments8.xml><?xml version="1.0" encoding="utf-8"?>
<comments xmlns="http://schemas.openxmlformats.org/spreadsheetml/2006/main">
  <authors>
    <author>Aryaneh pc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بعلت عدم وجود داور داخلی برای داور خارجی ارسال گردید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نامه پیرو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بعلت عدم پاسخگویی داور اول برای داور دیگری فرستاده شد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ارسال ایمیل برای داور جهت ارسال داوری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بعلت عدم پاسخگویی داور اول برای داور دیگری فرستاده شد</t>
        </r>
      </text>
    </comment>
  </commentList>
</comments>
</file>

<file path=xl/comments9.xml><?xml version="1.0" encoding="utf-8"?>
<comments xmlns="http://schemas.openxmlformats.org/spreadsheetml/2006/main">
  <authors>
    <author>Aryaneh pc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94/9/30 جهت اصلاحات فرستاده شد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بعلت عدم وجود داور داخلی برای داور خارجی ارسال شد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Aryaneh pc:</t>
        </r>
        <r>
          <rPr>
            <sz val="9"/>
            <color indexed="81"/>
            <rFont val="Tahoma"/>
            <family val="2"/>
          </rPr>
          <t xml:space="preserve">
تاریخ دریافت پروپوزال اصلاح شده</t>
        </r>
      </text>
    </comment>
  </commentList>
</comments>
</file>

<file path=xl/sharedStrings.xml><?xml version="1.0" encoding="utf-8"?>
<sst xmlns="http://schemas.openxmlformats.org/spreadsheetml/2006/main" count="644" uniqueCount="285">
  <si>
    <t>ردیف</t>
  </si>
  <si>
    <t>تاریخ تصویب در دانشکده</t>
  </si>
  <si>
    <t>مبلغ پروپوزال تصویب شده(ريال)</t>
  </si>
  <si>
    <t>تعداد و نوع داوران</t>
  </si>
  <si>
    <t>آدرس و شماره تماس داوران</t>
  </si>
  <si>
    <t>تاریخ ارسال جهت داوری</t>
  </si>
  <si>
    <t>تاریخ پیگیری</t>
  </si>
  <si>
    <t>تاریخ دریافت</t>
  </si>
  <si>
    <t>تاریخ ارسال به دانشگاه</t>
  </si>
  <si>
    <t>رابطه بین فنوتیپ های مقاومت به بلاست و پروفایل های آنالوگ ژن مقاومت در ژنوتیپ های برنج</t>
  </si>
  <si>
    <t>شماره طرح</t>
  </si>
  <si>
    <t>93/3/17</t>
  </si>
  <si>
    <t>01-1393-02</t>
  </si>
  <si>
    <t>داخلی ........... کیانی</t>
  </si>
  <si>
    <t>داخلی ........... کاظمی تبار</t>
  </si>
  <si>
    <t>خارجی ........... محمد هادی پهلوانی</t>
  </si>
  <si>
    <t>دانشگاه کشاورزی گرگان</t>
  </si>
  <si>
    <t>94/5/5</t>
  </si>
  <si>
    <t>94/8/11</t>
  </si>
  <si>
    <t>94/9/28</t>
  </si>
  <si>
    <t>بررسی تحمل به شوری در ارقام و لاین های برنج ایرانی و شناسایی برنج متحمل به شوری</t>
  </si>
  <si>
    <t>93/3/8</t>
  </si>
  <si>
    <t>01-1393-04</t>
  </si>
  <si>
    <t>داخلی ........... نجفی</t>
  </si>
  <si>
    <t>داخلی ........... رنجبر</t>
  </si>
  <si>
    <t>خارجی ........... سیده ساناز رمضانپور</t>
  </si>
  <si>
    <t>94/5/10</t>
  </si>
  <si>
    <t>94/7/11</t>
  </si>
  <si>
    <t>94/8/10</t>
  </si>
  <si>
    <t>ارائه کننده : دکتر کاظمی تبار</t>
  </si>
  <si>
    <t>ارائه کننده : دکتر بابائیان</t>
  </si>
  <si>
    <t>ارائه کننده : دکتر کیانی</t>
  </si>
  <si>
    <r>
      <t xml:space="preserve">شناسایی نشانگرهای مولکولی مبتنی بر </t>
    </r>
    <r>
      <rPr>
        <sz val="11"/>
        <color theme="1"/>
        <rFont val="Calibri"/>
        <family val="2"/>
      </rPr>
      <t>PCR</t>
    </r>
    <r>
      <rPr>
        <sz val="11"/>
        <color theme="1"/>
        <rFont val="B Nazanin"/>
        <charset val="178"/>
      </rPr>
      <t xml:space="preserve"> برای صفت نر عقیمی در برنج</t>
    </r>
  </si>
  <si>
    <t>92/6/17</t>
  </si>
  <si>
    <t>01-1392-01</t>
  </si>
  <si>
    <t>داور داخلی ....... دکتر نعمت زاده</t>
  </si>
  <si>
    <t>داور داخلی ....... دکتر بابائیان</t>
  </si>
  <si>
    <t>94/9/3</t>
  </si>
  <si>
    <t xml:space="preserve">بررسی ترکیب پذیری ارقام برنج با استفاده از تجزیه و تحلیل دی آلل </t>
  </si>
  <si>
    <t>93/10/20</t>
  </si>
  <si>
    <t>01-1393-06</t>
  </si>
  <si>
    <t>داور داخلی ....</t>
  </si>
  <si>
    <t>داور خارجی .....</t>
  </si>
  <si>
    <t>94/5/28</t>
  </si>
  <si>
    <t>01-1394-05</t>
  </si>
  <si>
    <t>ارائه کننده : دکتر نجفی</t>
  </si>
  <si>
    <r>
      <t>بررسی عمل یک گیرنده کینازی (</t>
    </r>
    <r>
      <rPr>
        <sz val="11"/>
        <color theme="1"/>
        <rFont val="Calibri"/>
        <family val="2"/>
      </rPr>
      <t>At2g37050</t>
    </r>
    <r>
      <rPr>
        <sz val="11"/>
        <color theme="1"/>
        <rFont val="B Nazanin"/>
        <charset val="178"/>
      </rPr>
      <t xml:space="preserve">)در گیاه ارابید وپسیس با روش پروتئومیکس مقایسه ای بین گیاهان طبیعی وموتان </t>
    </r>
  </si>
  <si>
    <t>91/8/27</t>
  </si>
  <si>
    <t>01-1391-02</t>
  </si>
  <si>
    <t>داور داخلی ..... دکتر نعمت زاده</t>
  </si>
  <si>
    <t>داور داخلی ..... دکتر باقری</t>
  </si>
  <si>
    <t>داور خارجی ..... محمد هادی پهلوانی</t>
  </si>
  <si>
    <t>دانشگاه گرگان</t>
  </si>
  <si>
    <t>94/8/9</t>
  </si>
  <si>
    <t>رابطه فنوتیپ مقاومت به بیماری ساق سیاه در ژنوتیپ های براسیکا</t>
  </si>
  <si>
    <t>93/9/8</t>
  </si>
  <si>
    <t>داور داخلی ...............</t>
  </si>
  <si>
    <t xml:space="preserve">داور خارجی ..... </t>
  </si>
  <si>
    <t xml:space="preserve">بررسی عمل ژن های  گیرنده کینازی آرابیدوپسیس تحت شرایط تنش </t>
  </si>
  <si>
    <t>94/2/5</t>
  </si>
  <si>
    <t>*</t>
  </si>
  <si>
    <t>نام پروپوزال طرح تحقیقاتی</t>
  </si>
  <si>
    <t>داور داخلی ............... دکتر بابائیان</t>
  </si>
  <si>
    <t xml:space="preserve">داور خارجی ........ دکتر رمضانپور </t>
  </si>
  <si>
    <t>94/2/13</t>
  </si>
  <si>
    <t>94/7/8</t>
  </si>
  <si>
    <t>94/7/4</t>
  </si>
  <si>
    <t>94/9/29</t>
  </si>
  <si>
    <t>ارائه کننده : دکتر زعفریان</t>
  </si>
  <si>
    <t>پاسخ اکوفیزیولوژیک ارقام گندم به رقابت با علف های هرز</t>
  </si>
  <si>
    <t>داور داخلی ............. دکتر اسماعیلی</t>
  </si>
  <si>
    <t>90/8/1</t>
  </si>
  <si>
    <t>90/8/14</t>
  </si>
  <si>
    <t>ارائه کننده : مهندس منصوری</t>
  </si>
  <si>
    <t>ارائه کننده : دکتر عباسی</t>
  </si>
  <si>
    <t>بررسی شاخص های رشدی لوبیا قرمز و گاوپنبه در رقابت همزمان با یکدیگر تحت دوزهای علف کش ایماز تاپیر</t>
  </si>
  <si>
    <t>93/1/23</t>
  </si>
  <si>
    <t>داور داخلی .............. دکتر زعفریان</t>
  </si>
  <si>
    <t>93/1/24</t>
  </si>
  <si>
    <t>93/2/6</t>
  </si>
  <si>
    <t>ارائه کننده : دکتر امیری</t>
  </si>
  <si>
    <r>
      <t xml:space="preserve">مقایسه کارایی روغن، سه آفت کش گیاهی و دو کنه کش شیمیایی به تنهایی  و ترکیب با روغن گیاهی روی کنه دو نقطه ای </t>
    </r>
    <r>
      <rPr>
        <i/>
        <sz val="12"/>
        <color theme="1"/>
        <rFont val="Calibri"/>
        <family val="2"/>
      </rPr>
      <t xml:space="preserve">Tetranychus urticae </t>
    </r>
    <r>
      <rPr>
        <sz val="12"/>
        <color theme="1"/>
        <rFont val="Calibri"/>
        <family val="2"/>
      </rPr>
      <t>Koch</t>
    </r>
  </si>
  <si>
    <t>94/3/3</t>
  </si>
  <si>
    <t>01-1394-02</t>
  </si>
  <si>
    <t>ارائه کننده : دکتر شایان مهر</t>
  </si>
  <si>
    <t>ارائه کننده : دکتردماوندیان</t>
  </si>
  <si>
    <t>ارائه کننده : دکتر مهدیان</t>
  </si>
  <si>
    <r>
      <t xml:space="preserve">بررسی فون شش پایان راسته پادمان ( </t>
    </r>
    <r>
      <rPr>
        <i/>
        <sz val="11"/>
        <color theme="1"/>
        <rFont val="Calibri"/>
        <family val="2"/>
      </rPr>
      <t>Hexapoda:Collembola</t>
    </r>
    <r>
      <rPr>
        <sz val="11"/>
        <color theme="1"/>
        <rFont val="B Nazanin"/>
        <charset val="178"/>
      </rPr>
      <t>) در جنگل های بلوط شهرستان ایلام</t>
    </r>
  </si>
  <si>
    <t>94/3/4</t>
  </si>
  <si>
    <t>01-1394-01</t>
  </si>
  <si>
    <r>
      <t>بررسی بیماری سوختگی شمشاد و مدیریت کنترل آن در استان مازندران</t>
    </r>
    <r>
      <rPr>
        <sz val="11"/>
        <color theme="1"/>
        <rFont val="Times New Roman"/>
        <family val="1"/>
      </rPr>
      <t xml:space="preserve"> </t>
    </r>
  </si>
  <si>
    <t>94/4/14</t>
  </si>
  <si>
    <t>01-1394-03</t>
  </si>
  <si>
    <t>داور داخلی .......</t>
  </si>
  <si>
    <t>داور خارجی .......</t>
  </si>
  <si>
    <t>ارائه کننده : دکتر حدادی نژاد</t>
  </si>
  <si>
    <t>ارائه کننده : دکتر کریمی</t>
  </si>
  <si>
    <t>ارائه کننده : دکتر قاسمی</t>
  </si>
  <si>
    <t>ارائه کننده : دکتر عمادی</t>
  </si>
  <si>
    <t>ارائه کننده : دکتر شفیعی</t>
  </si>
  <si>
    <t>ارائه کننده : دکتر عزیزی خلخیلی</t>
  </si>
  <si>
    <t>ارائه کننده : دکتر حسین پور</t>
  </si>
  <si>
    <t>ارائه کننده : دکتر برزگر</t>
  </si>
  <si>
    <t>ارائه کننده : دکتر مهربان</t>
  </si>
  <si>
    <t>ارائه کننده : دکتر خالقی مقدم</t>
  </si>
  <si>
    <t>01-1393-01</t>
  </si>
  <si>
    <t>92/10/21</t>
  </si>
  <si>
    <t>داور داخلی ........</t>
  </si>
  <si>
    <t xml:space="preserve">بررسی اثرغلظت های مختلف ایندول بوتریک اسید بر ریشه زایی قلمه های چوب نرم، نیمه سخت و سخت چهار گونه درخت بومی ایران </t>
  </si>
  <si>
    <t xml:space="preserve">داور داخلی ...... </t>
  </si>
  <si>
    <t>تأثیر بسترهای مختلف کاشت بر اجزای عملکرد و جذب عناصر معدنی کلم بروکلی در شرایط هیدروپونیک فضای باز</t>
  </si>
  <si>
    <t>94/8/23</t>
  </si>
  <si>
    <t>داور داخلی ....... دکتر صادقی</t>
  </si>
  <si>
    <t>94/9/14</t>
  </si>
  <si>
    <t>94/10/1</t>
  </si>
  <si>
    <t>تعیین زون های مدیریتی خاک های مزارع شالیزار با استفاده از روش های زمین آماری و فازی</t>
  </si>
  <si>
    <t>01-1394-04</t>
  </si>
  <si>
    <t>داور خارجی .........</t>
  </si>
  <si>
    <t>داور داخلی  .........</t>
  </si>
  <si>
    <t>ساخت و کارایی نانو ذرات آهن صفر ظرفیتی در رفع آلودگی آب و خاک آلوده به برخی عناصر سنگین</t>
  </si>
  <si>
    <t>93/11/5</t>
  </si>
  <si>
    <t xml:space="preserve">عوامل موثر بر انتخاب گزینه های شغلی در میان دانشجویان کشاورزی مورد مطالعه دانشگاه علوم کشاورزی و منابع طبیعی ساری </t>
  </si>
  <si>
    <t>داور داخلی ...... دکتر عزیزی</t>
  </si>
  <si>
    <t>94/5/4</t>
  </si>
  <si>
    <t>94/5/11</t>
  </si>
  <si>
    <t>01-1393-03</t>
  </si>
  <si>
    <t>نهایی- خارجی .... دکتر شریف زاده</t>
  </si>
  <si>
    <t>94/8/18</t>
  </si>
  <si>
    <r>
      <t>بررسی انگیزه تحصیلی دانشجویان دانشگاه علوم کشاورزی و منابع طبیعی ساری و عوامل تأثیر گذار برآن</t>
    </r>
    <r>
      <rPr>
        <sz val="11"/>
        <color theme="1"/>
        <rFont val="Times New Roman"/>
        <family val="1"/>
      </rPr>
      <t xml:space="preserve"> </t>
    </r>
  </si>
  <si>
    <t>94/7/25</t>
  </si>
  <si>
    <t>01-1394-06</t>
  </si>
  <si>
    <r>
      <t xml:space="preserve">بررسی تأثیر سم مالاتیون بر میزان بیان ژن </t>
    </r>
    <r>
      <rPr>
        <i/>
        <sz val="11"/>
        <color theme="1"/>
        <rFont val="Calibri"/>
        <family val="2"/>
      </rPr>
      <t>cyp3A4</t>
    </r>
    <r>
      <rPr>
        <i/>
        <sz val="11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در افراد مبتلا به سرطان معده</t>
    </r>
  </si>
  <si>
    <t>94/1/22</t>
  </si>
  <si>
    <t>داور داخلی ....... دکتر نجفی</t>
  </si>
  <si>
    <t>داور خارجی ....... دکتر سیده ساناز رمضانپور</t>
  </si>
  <si>
    <t>94/1/30</t>
  </si>
  <si>
    <t>94/1/29</t>
  </si>
  <si>
    <t>94/3/25</t>
  </si>
  <si>
    <t>94/6/22</t>
  </si>
  <si>
    <t>وجود جواب غیر بدیهی معادلات موج الاستیک مرتبه چهارم درگیر با غیر خطی لیپ شیتس</t>
  </si>
  <si>
    <t>داور خارجی ...... دکتر علیزاده فیروزی</t>
  </si>
  <si>
    <t>داور خارجی ...... دکترهاشم رسولی</t>
  </si>
  <si>
    <t>دانشگاه مازندران</t>
  </si>
  <si>
    <t>نوشیروانی بابل</t>
  </si>
  <si>
    <t>بررسی تغییرات مورفولوژیکی ریشه گیاه برنج تحت تیمارهای زیادی آهن و کاربرد سیلیکون</t>
  </si>
  <si>
    <t>داور داخلی ..... مرادیان</t>
  </si>
  <si>
    <t>94/8/20</t>
  </si>
  <si>
    <t>94/9/10</t>
  </si>
  <si>
    <t>94/9/30</t>
  </si>
  <si>
    <t>94/10/2</t>
  </si>
  <si>
    <t>94/10/15</t>
  </si>
  <si>
    <t>داور نهایی ...... حمید رضا صادقی پور</t>
  </si>
  <si>
    <t>94/10/16</t>
  </si>
  <si>
    <t>داور خارجی .... حمید رضا صادقی پور</t>
  </si>
  <si>
    <t>دانشگاه گلستان- ]درس: گرگان، خ شهید بهشتی، صندوق پستی 155، کد پستی 15759-49138</t>
  </si>
  <si>
    <t>مقایسه تنوع زیستی بند پایان باغات مرکبات تحت مدیریت های مختلف آفات</t>
  </si>
  <si>
    <t>94/10/5</t>
  </si>
  <si>
    <t>داور داخلی ......... دکتر شریف</t>
  </si>
  <si>
    <t>داور خارجی ........ دکتر احد صحراگرد</t>
  </si>
  <si>
    <t>دانشگاه گیلان - دانشکده علوم کشاورزی - گروه گیاهپزشکی آدرس: رشت ، بزرگراه خلیج فارس ( کیلومتر 5 جاده قزوین ) کد پستی 4199613776 - مجتمع دانشگاه گیلان</t>
  </si>
  <si>
    <t>94/10/26</t>
  </si>
  <si>
    <t>داور داخلی .............. دکتر هادیزاده</t>
  </si>
  <si>
    <t>داور خارجی .............. محمد حسن سرایلو</t>
  </si>
  <si>
    <t>مدیر گروه گیاه دانشگاه گرگان 01732437619</t>
  </si>
  <si>
    <t>94/11/17</t>
  </si>
  <si>
    <t>94/11/20</t>
  </si>
  <si>
    <t>بررسی اثر کود شیمیایی و کود زیستی نیتروژنه بر عملکرد زراعی و دارویی نعناع فلفلی</t>
  </si>
  <si>
    <t>داور داخلی ....... پیردشتی</t>
  </si>
  <si>
    <t>داور داخلی ....... عباسی</t>
  </si>
  <si>
    <t>94/11/4</t>
  </si>
  <si>
    <t>94/11/25</t>
  </si>
  <si>
    <t>94/11/3</t>
  </si>
  <si>
    <t>داور داخلی ........ دکتر صادقی</t>
  </si>
  <si>
    <t>94/11/21</t>
  </si>
  <si>
    <t xml:space="preserve">جمع آوری نمونه های وحشی و اهلی تمشک منطقه مازندران جهت ارزیابی صفات مورفولوژیکی </t>
  </si>
  <si>
    <t>94/11/28</t>
  </si>
  <si>
    <t>94/12/9</t>
  </si>
  <si>
    <t>94/12/12</t>
  </si>
  <si>
    <t xml:space="preserve">تأثیر کود بیولوژیک حاوی ازتوباکتر، محلول پاشی سولفات روی و کاربرد سطوح مختلف کود نیتروژنه بر عملکرد و اجزاء عملکرد ذرت رقم سینگل کراس 604 </t>
  </si>
  <si>
    <t>94/11/19</t>
  </si>
  <si>
    <t>94/12/15</t>
  </si>
  <si>
    <t>وجود بینهایت جواب برای یک رده از معادلات تفاضل با شرط مقدار مرزی</t>
  </si>
  <si>
    <t>ارائه کننده : دکتر مرادیان</t>
  </si>
  <si>
    <r>
      <t xml:space="preserve">روش ساده تولید آزمایشگاهی ناقل همسانه سازی </t>
    </r>
    <r>
      <rPr>
        <sz val="11"/>
        <color theme="1"/>
        <rFont val="Calibri"/>
        <family val="2"/>
      </rPr>
      <t>T</t>
    </r>
    <r>
      <rPr>
        <sz val="11"/>
        <color theme="1"/>
        <rFont val="B Nazanin"/>
        <charset val="178"/>
      </rPr>
      <t xml:space="preserve"> </t>
    </r>
  </si>
  <si>
    <t>95/1/15</t>
  </si>
  <si>
    <t>95/1/28</t>
  </si>
  <si>
    <t>ارائه کننده : دکتر تاجیک</t>
  </si>
  <si>
    <t>جدا سازی و شناسایی قارچ های اندوفیت موجود در ریشه ذرت در کشت خالص و مخلوط با سویا</t>
  </si>
  <si>
    <t>داور داخلی دکتر بابائی زاد</t>
  </si>
  <si>
    <t>داور خارجی دکتر کامران رهنما</t>
  </si>
  <si>
    <t>95/2/6</t>
  </si>
  <si>
    <t>rahnama@gau.ac.ir</t>
  </si>
  <si>
    <t>sahragard@guilan.ac.ir,Sahra1330@yahoo.com</t>
  </si>
  <si>
    <t>داور خارجی احد صحراگرد</t>
  </si>
  <si>
    <t>داور داخلی دکتر شایان مهر</t>
  </si>
  <si>
    <t>داور داخلی ....... دکتر برزگر</t>
  </si>
  <si>
    <t>داور داخلی ....... دکتر مهربان</t>
  </si>
  <si>
    <t>95/2/7</t>
  </si>
  <si>
    <t>95/2/8</t>
  </si>
  <si>
    <t>95/1/29</t>
  </si>
  <si>
    <t>95/2/12</t>
  </si>
  <si>
    <t>داور داخلی ....... دکتر مرادی</t>
  </si>
  <si>
    <t>95/2/13</t>
  </si>
  <si>
    <t>95/2/11</t>
  </si>
  <si>
    <t>95/2/14</t>
  </si>
  <si>
    <t>فرم 3-6</t>
  </si>
  <si>
    <t>فرم 2-6</t>
  </si>
  <si>
    <t>95/2/15</t>
  </si>
  <si>
    <t>94/12/10</t>
  </si>
  <si>
    <t>95/2/19</t>
  </si>
  <si>
    <t>95/2/27</t>
  </si>
  <si>
    <t>بررسی ترکیب پذیری و هتروزیس در ارقام کدو</t>
  </si>
  <si>
    <t>نهایی - 95/3/5 فرم 7-6</t>
  </si>
  <si>
    <t>بررسی الویت ها و نیازهای توت فرنگی کاران و برداشت کنندگان تمشک سیاه در استان مازندران برای پایه گذاری برنامه های به نژادی</t>
  </si>
  <si>
    <t>95/3/10</t>
  </si>
  <si>
    <t>داور داخلی ........دکتر نجفی</t>
  </si>
  <si>
    <t>داور خارجی..ابوالقاسم شریف زاده</t>
  </si>
  <si>
    <t>فرم 6-6 = 95/3/10</t>
  </si>
  <si>
    <t>ارسال به دانشگاه- 95/3/8</t>
  </si>
  <si>
    <t>01-1395-02</t>
  </si>
  <si>
    <t>بررسی اثر نوع ظرف بسته بندی و دما بر عمر پس از برداشت تمشک های وحشی واهلی مازندران</t>
  </si>
  <si>
    <t>95/3/26</t>
  </si>
  <si>
    <r>
      <t xml:space="preserve">بررسی فون راسته پادمان ( </t>
    </r>
    <r>
      <rPr>
        <i/>
        <sz val="12"/>
        <color theme="1"/>
        <rFont val="Times New Roman"/>
        <family val="1"/>
      </rPr>
      <t>Hexapoda:Collembola</t>
    </r>
    <r>
      <rPr>
        <sz val="12"/>
        <color theme="1"/>
        <rFont val="B Nazanin"/>
        <charset val="178"/>
      </rPr>
      <t>) در پارک جنگلی بابا امان بجنورد</t>
    </r>
    <r>
      <rPr>
        <sz val="12"/>
        <color theme="1"/>
        <rFont val="Times New Roman"/>
        <family val="1"/>
      </rPr>
      <t xml:space="preserve"> </t>
    </r>
  </si>
  <si>
    <t>داور داخلی ----- دکتر هادیزاده</t>
  </si>
  <si>
    <t>95/4/1</t>
  </si>
  <si>
    <t>95/3/5</t>
  </si>
  <si>
    <t>95/4/8</t>
  </si>
  <si>
    <t>95/4/21</t>
  </si>
  <si>
    <t>95/4/25</t>
  </si>
  <si>
    <t>95/6/6</t>
  </si>
  <si>
    <t>95/5/27</t>
  </si>
  <si>
    <t>95/8/9</t>
  </si>
  <si>
    <t>95/7/20</t>
  </si>
  <si>
    <t>بررسی تحمل به تنش شوری در ارقام و لاین های برنج ایرانی و معرفی ارقام برنج متحمل به شوری</t>
  </si>
  <si>
    <t>95/11/30</t>
  </si>
  <si>
    <t>95/12/14</t>
  </si>
  <si>
    <t>دکتر نادعلی باباییان</t>
  </si>
  <si>
    <t>دکتر طاهر عزیزی</t>
  </si>
  <si>
    <t>ارزیابی مقاومت به کرم ساقه خوار نواری در لاین های امید بخش برنج</t>
  </si>
  <si>
    <t>نام طرح تحقیقاتی</t>
  </si>
  <si>
    <t>مطالعه خصوصیات کمی و کیفی موثر بر عملکرد و اجرای عملکرد در لاین های امید بخش برنج</t>
  </si>
  <si>
    <t>96/11/28</t>
  </si>
  <si>
    <t>96/3/16</t>
  </si>
  <si>
    <t>ارزیابی توانایی رقابتی ژنوتیپ های اصلاح شده و بومی برنج در رقابت با علف هرز سوروف در شرایط شور و نرمال</t>
  </si>
  <si>
    <t>96/6/25</t>
  </si>
  <si>
    <t>دکتر نادعلی باقری</t>
  </si>
  <si>
    <t>دکتر همت اله پیردشتی</t>
  </si>
  <si>
    <r>
      <t>مطالعه</t>
    </r>
    <r>
      <rPr>
        <sz val="12"/>
        <color theme="1"/>
        <rFont val="B Nazanin"/>
        <charset val="178"/>
      </rPr>
      <t xml:space="preserve"> </t>
    </r>
    <r>
      <rPr>
        <b/>
        <sz val="12"/>
        <color theme="1"/>
        <rFont val="B Nazanin"/>
        <charset val="178"/>
      </rPr>
      <t>تاٌثیر حشره­کش­های زیستی و شیمیایی مختلف روی برخی شته های مهم باغات مرکبات</t>
    </r>
    <r>
      <rPr>
        <sz val="12"/>
        <color theme="1"/>
        <rFont val="Times New Roman"/>
        <family val="1"/>
      </rPr>
      <t xml:space="preserve"> </t>
    </r>
  </si>
  <si>
    <t>دکتر بهنام امیری</t>
  </si>
  <si>
    <t>دکتر دماوندیان</t>
  </si>
  <si>
    <t>96/8/6</t>
  </si>
  <si>
    <t>تأثیر روش های تغذیه سیلیسیوم بر فیزیولوژی میوه و جذب عناصر غذایی توت فرنگی در کشت بدون خاک</t>
  </si>
  <si>
    <t>96/10/2</t>
  </si>
  <si>
    <t>دکتر کامران قاسمی</t>
  </si>
  <si>
    <r>
      <t>تأثیر بسترهای مختلف کاشت بر اجزای عملکرد و جذب عناصر معدنی کلم بروکلی در شرایط هیدروپونیک فضای باز</t>
    </r>
    <r>
      <rPr>
        <sz val="12"/>
        <color theme="1"/>
        <rFont val="Times New Roman"/>
        <family val="1"/>
      </rPr>
      <t xml:space="preserve"> </t>
    </r>
  </si>
  <si>
    <r>
      <t>تاٌثیر حشره­کش­های زیستی و شیمیایی مختلف روی کنه قرمز مرکبات و کنه دو­لکه­ای توت فرنگی­</t>
    </r>
    <r>
      <rPr>
        <sz val="12"/>
        <color theme="1"/>
        <rFont val="Times New Roman"/>
        <family val="1"/>
      </rPr>
      <t xml:space="preserve"> </t>
    </r>
  </si>
  <si>
    <r>
      <t>جمع آوری نمونه های وحشی و اهلی تمشک منطقه مازندران جهت ارزیابی صفات مرفولوژیکی</t>
    </r>
    <r>
      <rPr>
        <sz val="12"/>
        <color theme="1"/>
        <rFont val="Times New Roman"/>
        <family val="1"/>
      </rPr>
      <t xml:space="preserve"> </t>
    </r>
  </si>
  <si>
    <t>دکتر مهدی حدادی نژاد</t>
  </si>
  <si>
    <t>بررسی انگیزه تحصیلی دانشجویان دانشگاه علوم کشاورزی و منابع طبیعی ساری و عوامل تأثیر گذار برآن</t>
  </si>
  <si>
    <r>
      <t>ساخت و کارایی نانو مواد سنتز شده در اصلاح آب و خاک آلوده به برخی عناصر سنگین</t>
    </r>
    <r>
      <rPr>
        <sz val="12"/>
        <color theme="1"/>
        <rFont val="B Nazanin"/>
        <charset val="178"/>
      </rPr>
      <t xml:space="preserve"> </t>
    </r>
  </si>
  <si>
    <t>دکتر مصطفی عمادی</t>
  </si>
  <si>
    <t>شناسایی و پراکنش مکانی منابع آب و خاک آلوده به برخی عناصر سنگین در قسمتی از اراضی مرکزی استان مازندران</t>
  </si>
  <si>
    <t>دکتر صادق زاده و دکتر عمادی</t>
  </si>
  <si>
    <t>97/2/8</t>
  </si>
  <si>
    <t>بررسی نقش باکتری­های مختلف ساپروفیت و همراه انسان و حیوانات در بیماری شانکر درختان میوه در چند استان ایران</t>
  </si>
  <si>
    <t>دکتر حشمت اله رحیمیان</t>
  </si>
  <si>
    <t xml:space="preserve"> جهت داوری97/2/8</t>
  </si>
  <si>
    <t>دکتر قاسمی و دکتر اکبرپور</t>
  </si>
  <si>
    <t>پاسخ مورفولوژیک و فیتوشیمیایی گیاه دارویی سیر به تغذیه گوگرد و سیلیسیوم</t>
  </si>
  <si>
    <t>97/2/29</t>
  </si>
  <si>
    <t>دکتر نجفی</t>
  </si>
  <si>
    <r>
      <t>بررسی عمل یک گیرنده کینازی (</t>
    </r>
    <r>
      <rPr>
        <b/>
        <sz val="12"/>
        <color theme="1"/>
        <rFont val="Times New Roman"/>
        <family val="1"/>
      </rPr>
      <t>At2g37050</t>
    </r>
    <r>
      <rPr>
        <b/>
        <sz val="12"/>
        <color theme="1"/>
        <rFont val="B Nazanin"/>
        <charset val="178"/>
      </rPr>
      <t xml:space="preserve">)در گیاه آرابیدوپسیس با روش پروتئومیکس مقایسه ای بین گیاهان طبیعی وموتانت </t>
    </r>
  </si>
  <si>
    <t>97/4/30</t>
  </si>
  <si>
    <t>خانم دکتر فائزه زعفریان</t>
  </si>
  <si>
    <t>پاسخ نعناع فلفلی به کاربرد بیوچار در تلفیق با کودهای آلی و زیستی تحت شرایط ارگانیک</t>
  </si>
  <si>
    <t>97/7/7</t>
  </si>
  <si>
    <t>پاسخ مورفولوژیک و فیتوشیمیایی سیر به تغذیه گوگرد، هیومیک اسید و ورمی­واش</t>
  </si>
  <si>
    <t>بررسی وضعیت افت تحصیلی و شناسایی عوامل موثر بر آن در دانشگاه کشاورزی و منابع طبیعی ساری</t>
  </si>
  <si>
    <t>خانم دکتر شفیعی و دکتر عزیزی</t>
  </si>
  <si>
    <t>نام و نام خانوادگی مجریان طرح</t>
  </si>
  <si>
    <t>دکتر حمید نجفی</t>
  </si>
  <si>
    <t>97/10/1</t>
  </si>
  <si>
    <t>تأثیر عمق و نوع خاک پوششی بر عملکرد و کیفیت خوراکی قارچ دکمه ای</t>
  </si>
  <si>
    <t>بررسی جدول زندگی کفشدوزک با تغذیه از بالشک مرکبات در شرایط آزمایشگاهی</t>
  </si>
  <si>
    <t>طرح های مصوب در دانشکده و مجریان آنها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</si>
</sst>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Titr"/>
      <charset val="178"/>
    </font>
    <font>
      <sz val="11"/>
      <color theme="1"/>
      <name val="B Nazanin"/>
      <charset val="178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Times New Roman"/>
      <family val="1"/>
    </font>
    <font>
      <i/>
      <sz val="11"/>
      <color theme="1"/>
      <name val="B Nazanin"/>
      <charset val="178"/>
    </font>
    <font>
      <b/>
      <sz val="11"/>
      <color theme="1"/>
      <name val="B Nazanin"/>
      <charset val="178"/>
    </font>
    <font>
      <u/>
      <sz val="11"/>
      <color theme="10"/>
      <name val="Arial"/>
      <family val="2"/>
      <charset val="178"/>
      <scheme val="minor"/>
    </font>
    <font>
      <sz val="11"/>
      <color rgb="FF000000"/>
      <name val="B Nazanin"/>
      <charset val="178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42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double">
        <color auto="1"/>
      </bottom>
      <diagonal/>
    </border>
    <border>
      <left/>
      <right/>
      <top style="medium">
        <color rgb="FF000000"/>
      </top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ck">
        <color auto="1"/>
      </right>
      <top/>
      <bottom style="double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right"/>
    </xf>
    <xf numFmtId="3" fontId="1" fillId="0" borderId="8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3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 readingOrder="2"/>
    </xf>
    <xf numFmtId="0" fontId="2" fillId="2" borderId="14" xfId="0" applyFont="1" applyFill="1" applyBorder="1" applyAlignment="1">
      <alignment horizontal="center" vertical="center" wrapText="1" readingOrder="2"/>
    </xf>
    <xf numFmtId="3" fontId="2" fillId="2" borderId="14" xfId="0" applyNumberFormat="1" applyFont="1" applyFill="1" applyBorder="1" applyAlignment="1">
      <alignment horizontal="center" vertical="center" wrapText="1" readingOrder="2"/>
    </xf>
    <xf numFmtId="0" fontId="2" fillId="2" borderId="15" xfId="0" applyFont="1" applyFill="1" applyBorder="1" applyAlignment="1">
      <alignment horizontal="center" vertical="center" wrapText="1" readingOrder="2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4" fillId="0" borderId="20" xfId="0" applyFont="1" applyBorder="1"/>
    <xf numFmtId="0" fontId="1" fillId="0" borderId="0" xfId="0" applyFont="1"/>
    <xf numFmtId="0" fontId="4" fillId="0" borderId="21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/>
    <xf numFmtId="0" fontId="2" fillId="2" borderId="26" xfId="0" applyFont="1" applyFill="1" applyBorder="1" applyAlignment="1">
      <alignment horizontal="center" vertical="center" wrapText="1" readingOrder="2"/>
    </xf>
    <xf numFmtId="0" fontId="2" fillId="2" borderId="27" xfId="0" applyFont="1" applyFill="1" applyBorder="1" applyAlignment="1">
      <alignment horizontal="center" vertical="center" wrapText="1" readingOrder="2"/>
    </xf>
    <xf numFmtId="3" fontId="2" fillId="2" borderId="27" xfId="0" applyNumberFormat="1" applyFont="1" applyFill="1" applyBorder="1" applyAlignment="1">
      <alignment horizontal="center" vertical="center" wrapText="1" readingOrder="2"/>
    </xf>
    <xf numFmtId="0" fontId="2" fillId="2" borderId="28" xfId="0" applyFont="1" applyFill="1" applyBorder="1" applyAlignment="1">
      <alignment horizontal="center" vertical="center" wrapText="1" readingOrder="2"/>
    </xf>
    <xf numFmtId="0" fontId="1" fillId="0" borderId="29" xfId="0" applyFont="1" applyBorder="1" applyAlignment="1">
      <alignment horizontal="center"/>
    </xf>
    <xf numFmtId="0" fontId="4" fillId="0" borderId="30" xfId="0" applyFont="1" applyBorder="1"/>
    <xf numFmtId="0" fontId="1" fillId="0" borderId="31" xfId="0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0" fontId="1" fillId="0" borderId="31" xfId="0" applyFont="1" applyBorder="1" applyAlignment="1">
      <alignment horizontal="right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4" fillId="0" borderId="35" xfId="0" applyFont="1" applyBorder="1"/>
    <xf numFmtId="0" fontId="1" fillId="0" borderId="35" xfId="0" applyFont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0" fontId="1" fillId="0" borderId="35" xfId="0" applyFont="1" applyBorder="1" applyAlignment="1">
      <alignment horizontal="right"/>
    </xf>
    <xf numFmtId="0" fontId="1" fillId="0" borderId="3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8" xfId="0" applyFont="1" applyBorder="1"/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1" fillId="0" borderId="38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3" fillId="0" borderId="0" xfId="0" applyFont="1"/>
    <xf numFmtId="0" fontId="1" fillId="0" borderId="21" xfId="0" applyFont="1" applyBorder="1" applyAlignment="1">
      <alignment horizontal="right"/>
    </xf>
    <xf numFmtId="0" fontId="14" fillId="0" borderId="0" xfId="1" applyAlignment="1">
      <alignment horizontal="right" vertical="center" readingOrder="2"/>
    </xf>
    <xf numFmtId="0" fontId="14" fillId="0" borderId="0" xfId="1"/>
    <xf numFmtId="0" fontId="15" fillId="0" borderId="0" xfId="0" applyFont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1" fillId="0" borderId="41" xfId="0" applyFont="1" applyBorder="1" applyAlignment="1">
      <alignment horizontal="center"/>
    </xf>
    <xf numFmtId="3" fontId="1" fillId="0" borderId="41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sahragard@guilan.ac.ir,Sahra1330@yahoo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rahnama@gau.ac.ir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K32"/>
  <sheetViews>
    <sheetView rightToLeft="1" workbookViewId="0">
      <pane ySplit="2" topLeftCell="A3" activePane="bottomLeft" state="frozen"/>
      <selection pane="bottomLeft" activeCell="I5" sqref="I5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11" t="s">
        <v>9</v>
      </c>
      <c r="C3" s="2" t="s">
        <v>11</v>
      </c>
      <c r="D3" s="15">
        <v>59991000</v>
      </c>
      <c r="E3" s="2" t="s">
        <v>12</v>
      </c>
      <c r="F3" s="11" t="s">
        <v>13</v>
      </c>
      <c r="G3" s="2"/>
      <c r="H3" s="5" t="s">
        <v>17</v>
      </c>
      <c r="I3" s="2"/>
      <c r="J3" s="2" t="s">
        <v>18</v>
      </c>
      <c r="K3" s="3"/>
    </row>
    <row r="4" spans="1:11" x14ac:dyDescent="0.45">
      <c r="A4" s="4"/>
      <c r="B4" s="12"/>
      <c r="C4" s="5"/>
      <c r="D4" s="16"/>
      <c r="E4" s="5"/>
      <c r="F4" s="11" t="s">
        <v>14</v>
      </c>
      <c r="G4" s="5"/>
      <c r="H4" s="5" t="s">
        <v>17</v>
      </c>
      <c r="I4" s="5" t="s">
        <v>19</v>
      </c>
      <c r="J4" s="5"/>
      <c r="K4" s="6"/>
    </row>
    <row r="5" spans="1:11" ht="19.5" thickBot="1" x14ac:dyDescent="0.5">
      <c r="A5" s="19"/>
      <c r="B5" s="21"/>
      <c r="C5" s="20"/>
      <c r="D5" s="22"/>
      <c r="E5" s="20"/>
      <c r="F5" s="21" t="s">
        <v>15</v>
      </c>
      <c r="G5" s="20" t="s">
        <v>16</v>
      </c>
      <c r="H5" s="20" t="s">
        <v>17</v>
      </c>
      <c r="I5" s="20" t="s">
        <v>19</v>
      </c>
      <c r="J5" s="20"/>
      <c r="K5" s="23"/>
    </row>
    <row r="6" spans="1:11" ht="19.5" thickTop="1" x14ac:dyDescent="0.45">
      <c r="A6" s="1">
        <v>2</v>
      </c>
      <c r="B6" s="11" t="s">
        <v>20</v>
      </c>
      <c r="C6" s="2" t="s">
        <v>21</v>
      </c>
      <c r="D6" s="15">
        <v>59991000</v>
      </c>
      <c r="E6" s="2" t="s">
        <v>22</v>
      </c>
      <c r="F6" s="11" t="s">
        <v>23</v>
      </c>
      <c r="G6" s="2"/>
      <c r="H6" s="5" t="s">
        <v>17</v>
      </c>
      <c r="I6" s="5" t="s">
        <v>19</v>
      </c>
      <c r="J6" s="2"/>
      <c r="K6" s="3"/>
    </row>
    <row r="7" spans="1:11" x14ac:dyDescent="0.45">
      <c r="A7" s="4"/>
      <c r="B7" s="12"/>
      <c r="C7" s="5"/>
      <c r="D7" s="16"/>
      <c r="E7" s="5"/>
      <c r="F7" s="11" t="s">
        <v>24</v>
      </c>
      <c r="G7" s="5"/>
      <c r="H7" s="5" t="s">
        <v>17</v>
      </c>
      <c r="I7" s="5"/>
      <c r="J7" s="5" t="s">
        <v>26</v>
      </c>
      <c r="K7" s="6"/>
    </row>
    <row r="8" spans="1:11" ht="19.5" thickBot="1" x14ac:dyDescent="0.5">
      <c r="A8" s="19"/>
      <c r="B8" s="21"/>
      <c r="C8" s="20"/>
      <c r="D8" s="22"/>
      <c r="E8" s="20"/>
      <c r="F8" s="21" t="s">
        <v>25</v>
      </c>
      <c r="G8" s="20" t="s">
        <v>16</v>
      </c>
      <c r="H8" s="20" t="s">
        <v>17</v>
      </c>
      <c r="I8" s="20" t="s">
        <v>19</v>
      </c>
      <c r="J8" s="20"/>
      <c r="K8" s="23"/>
    </row>
    <row r="9" spans="1:11" ht="19.5" thickTop="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32"/>
  <sheetViews>
    <sheetView rightToLeft="1" workbookViewId="0">
      <pane ySplit="2" topLeftCell="A3" activePane="bottomLeft" state="frozen"/>
      <selection pane="bottomLeft" activeCell="F3" sqref="F3:F4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90</v>
      </c>
      <c r="C3" s="2" t="s">
        <v>91</v>
      </c>
      <c r="D3" s="15">
        <v>94800000</v>
      </c>
      <c r="E3" s="2" t="s">
        <v>92</v>
      </c>
      <c r="F3" s="11" t="s">
        <v>93</v>
      </c>
      <c r="G3" s="2"/>
      <c r="H3" s="5"/>
      <c r="I3" s="2"/>
      <c r="J3" s="2"/>
      <c r="K3" s="3"/>
    </row>
    <row r="4" spans="1:11" x14ac:dyDescent="0.45">
      <c r="A4" s="4"/>
      <c r="B4" s="12"/>
      <c r="C4" s="5"/>
      <c r="D4" s="16"/>
      <c r="E4" s="5"/>
      <c r="F4" s="11" t="s">
        <v>93</v>
      </c>
      <c r="G4" s="5"/>
      <c r="H4" s="5"/>
      <c r="I4" s="5"/>
      <c r="J4" s="5"/>
      <c r="K4" s="6"/>
    </row>
    <row r="5" spans="1:11" ht="19.5" thickBot="1" x14ac:dyDescent="0.5">
      <c r="A5" s="19"/>
      <c r="B5" s="21"/>
      <c r="C5" s="20"/>
      <c r="D5" s="22"/>
      <c r="E5" s="20"/>
      <c r="F5" s="21" t="s">
        <v>94</v>
      </c>
      <c r="G5" s="20"/>
      <c r="H5" s="20"/>
      <c r="I5" s="20"/>
      <c r="J5" s="20"/>
      <c r="K5" s="23"/>
    </row>
    <row r="6" spans="1:11" ht="19.5" thickTop="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32"/>
  <sheetViews>
    <sheetView rightToLeft="1" workbookViewId="0">
      <pane ySplit="2" topLeftCell="A3" activePane="bottomLeft" state="frozen"/>
      <selection pane="bottomLeft" activeCell="K4" sqref="K4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80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31" t="s">
        <v>81</v>
      </c>
      <c r="C3" s="2" t="s">
        <v>82</v>
      </c>
      <c r="D3" s="15">
        <v>39500000</v>
      </c>
      <c r="E3" s="2" t="s">
        <v>83</v>
      </c>
      <c r="F3" s="11" t="s">
        <v>194</v>
      </c>
      <c r="G3" s="2"/>
      <c r="H3" s="5" t="s">
        <v>190</v>
      </c>
      <c r="I3" s="2"/>
      <c r="J3" s="2" t="s">
        <v>226</v>
      </c>
      <c r="K3" s="3"/>
    </row>
    <row r="4" spans="1:11" ht="19.5" thickBot="1" x14ac:dyDescent="0.5">
      <c r="A4" s="19"/>
      <c r="B4" s="21"/>
      <c r="C4" s="20"/>
      <c r="D4" s="22"/>
      <c r="E4" s="20"/>
      <c r="F4" s="21" t="s">
        <v>193</v>
      </c>
      <c r="G4" s="66" t="s">
        <v>192</v>
      </c>
      <c r="H4" s="5" t="s">
        <v>200</v>
      </c>
      <c r="I4" s="20" t="s">
        <v>221</v>
      </c>
      <c r="J4" s="20" t="s">
        <v>228</v>
      </c>
      <c r="K4" s="23"/>
    </row>
    <row r="5" spans="1:11" ht="19.5" thickTop="1" x14ac:dyDescent="0.45">
      <c r="A5" s="1"/>
      <c r="B5" s="11"/>
      <c r="C5" s="2"/>
      <c r="D5" s="15"/>
      <c r="E5" s="2"/>
      <c r="F5" s="11"/>
      <c r="G5" s="2"/>
      <c r="H5" s="2"/>
      <c r="I5" s="2"/>
      <c r="J5" s="2"/>
      <c r="K5" s="3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hyperlinks>
    <hyperlink ref="G4" r:id="rId1" display="mailto:sahragard@guilan.ac.ir,Sahra1330@yahoo.com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32"/>
  <sheetViews>
    <sheetView rightToLeft="1" workbookViewId="0">
      <pane ySplit="2" topLeftCell="A3" activePane="bottomLeft" state="frozen"/>
      <selection pane="bottomLeft" activeCell="H4" sqref="H4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186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31" t="s">
        <v>187</v>
      </c>
      <c r="C3" s="2" t="s">
        <v>156</v>
      </c>
      <c r="D3" s="15">
        <v>52800000</v>
      </c>
      <c r="E3" s="2"/>
      <c r="F3" s="11" t="s">
        <v>188</v>
      </c>
      <c r="G3" s="2"/>
      <c r="H3" s="5" t="s">
        <v>190</v>
      </c>
      <c r="I3" s="2"/>
      <c r="J3" s="2"/>
      <c r="K3" s="3"/>
    </row>
    <row r="4" spans="1:11" ht="19.5" thickBot="1" x14ac:dyDescent="0.5">
      <c r="A4" s="19"/>
      <c r="B4" s="21"/>
      <c r="C4" s="20"/>
      <c r="D4" s="22"/>
      <c r="E4" s="20"/>
      <c r="F4" s="21" t="s">
        <v>189</v>
      </c>
      <c r="G4" s="65" t="s">
        <v>191</v>
      </c>
      <c r="H4" s="5" t="s">
        <v>200</v>
      </c>
      <c r="I4" s="20"/>
      <c r="J4" s="20"/>
      <c r="K4" s="23"/>
    </row>
    <row r="5" spans="1:11" ht="19.5" thickTop="1" x14ac:dyDescent="0.45">
      <c r="A5" s="1"/>
      <c r="B5" s="11"/>
      <c r="C5" s="2"/>
      <c r="D5" s="15"/>
      <c r="E5" s="2"/>
      <c r="F5" s="11"/>
      <c r="G5"/>
      <c r="H5" s="2"/>
      <c r="I5" s="2"/>
      <c r="J5" s="2"/>
      <c r="K5" s="3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hyperlinks>
    <hyperlink ref="G4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32"/>
  <sheetViews>
    <sheetView rightToLeft="1" workbookViewId="0">
      <pane ySplit="2" topLeftCell="A3" activePane="bottomLeft" state="frozen"/>
      <selection pane="bottomLeft" activeCell="B6" sqref="B6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84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87</v>
      </c>
      <c r="C3" s="2" t="s">
        <v>88</v>
      </c>
      <c r="D3" s="15">
        <v>18500000</v>
      </c>
      <c r="E3" s="2" t="s">
        <v>89</v>
      </c>
      <c r="F3" s="11" t="s">
        <v>161</v>
      </c>
      <c r="G3" s="2"/>
      <c r="H3" s="5" t="s">
        <v>164</v>
      </c>
      <c r="I3" s="2"/>
      <c r="J3" s="2" t="s">
        <v>180</v>
      </c>
      <c r="K3" s="3"/>
    </row>
    <row r="4" spans="1:11" ht="19.5" thickBot="1" x14ac:dyDescent="0.5">
      <c r="A4" s="19"/>
      <c r="B4" s="21"/>
      <c r="C4" s="20"/>
      <c r="D4" s="22"/>
      <c r="E4" s="20"/>
      <c r="F4" s="21" t="s">
        <v>162</v>
      </c>
      <c r="G4" s="20" t="s">
        <v>163</v>
      </c>
      <c r="H4" s="5" t="s">
        <v>164</v>
      </c>
      <c r="I4" s="20"/>
      <c r="J4" s="20"/>
      <c r="K4" s="23"/>
    </row>
    <row r="5" spans="1:11" ht="19.5" thickTop="1" x14ac:dyDescent="0.45">
      <c r="A5" s="1"/>
      <c r="B5" s="11"/>
      <c r="C5" s="2"/>
      <c r="D5" s="15"/>
      <c r="E5" s="2"/>
      <c r="F5" s="11"/>
      <c r="G5" s="2"/>
      <c r="H5" s="2"/>
      <c r="I5" s="2"/>
      <c r="J5" s="2"/>
      <c r="K5" s="3"/>
    </row>
    <row r="6" spans="1:11" x14ac:dyDescent="0.45">
      <c r="A6" s="1">
        <v>2</v>
      </c>
      <c r="B6" s="31" t="s">
        <v>222</v>
      </c>
      <c r="C6" s="2" t="s">
        <v>156</v>
      </c>
      <c r="D6" s="15">
        <v>18000000</v>
      </c>
      <c r="E6" s="2"/>
      <c r="F6" s="11" t="s">
        <v>223</v>
      </c>
      <c r="G6" s="2"/>
      <c r="H6" s="2" t="s">
        <v>164</v>
      </c>
      <c r="I6" s="2"/>
      <c r="J6" s="2" t="s">
        <v>180</v>
      </c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33"/>
  <sheetViews>
    <sheetView rightToLeft="1" workbookViewId="0">
      <pane ySplit="2" topLeftCell="A3" activePane="bottomLeft" state="frozen"/>
      <selection pane="bottomLeft" activeCell="I6" sqref="I6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155</v>
      </c>
      <c r="C3" s="2" t="s">
        <v>156</v>
      </c>
      <c r="D3" s="15">
        <v>491225000</v>
      </c>
      <c r="E3" s="2"/>
      <c r="F3" s="11" t="s">
        <v>157</v>
      </c>
      <c r="G3" s="2" t="s">
        <v>206</v>
      </c>
      <c r="H3" s="5" t="s">
        <v>160</v>
      </c>
      <c r="I3" s="2" t="s">
        <v>177</v>
      </c>
      <c r="J3" s="2" t="s">
        <v>185</v>
      </c>
      <c r="K3" s="3"/>
    </row>
    <row r="4" spans="1:11" x14ac:dyDescent="0.45">
      <c r="A4" s="1"/>
      <c r="B4" s="28"/>
      <c r="C4" s="2"/>
      <c r="D4" s="15"/>
      <c r="E4" s="2"/>
      <c r="F4" s="11"/>
      <c r="G4" s="2"/>
      <c r="H4" s="5"/>
      <c r="I4" s="2" t="s">
        <v>184</v>
      </c>
      <c r="J4" s="2"/>
      <c r="K4" s="3"/>
    </row>
    <row r="5" spans="1:11" x14ac:dyDescent="0.45">
      <c r="A5" s="4"/>
      <c r="B5" s="12"/>
      <c r="C5" s="5"/>
      <c r="D5" s="16"/>
      <c r="E5" s="5"/>
      <c r="F5" s="11" t="s">
        <v>158</v>
      </c>
      <c r="G5" s="12" t="s">
        <v>159</v>
      </c>
      <c r="H5" s="5" t="s">
        <v>160</v>
      </c>
      <c r="I5" s="5" t="s">
        <v>184</v>
      </c>
      <c r="J5" s="2" t="s">
        <v>185</v>
      </c>
      <c r="K5" s="6"/>
    </row>
    <row r="6" spans="1:11" x14ac:dyDescent="0.45">
      <c r="A6" s="4">
        <v>2</v>
      </c>
      <c r="B6" s="28" t="s">
        <v>155</v>
      </c>
      <c r="C6" s="2" t="s">
        <v>156</v>
      </c>
      <c r="D6" s="15">
        <v>491225000</v>
      </c>
      <c r="E6" s="5"/>
      <c r="F6" s="11" t="s">
        <v>157</v>
      </c>
      <c r="G6" s="5" t="s">
        <v>205</v>
      </c>
      <c r="H6" s="5" t="s">
        <v>204</v>
      </c>
      <c r="I6" s="5" t="s">
        <v>221</v>
      </c>
      <c r="J6" s="5"/>
      <c r="K6" s="6"/>
    </row>
    <row r="7" spans="1:11" x14ac:dyDescent="0.45">
      <c r="A7" s="1"/>
      <c r="B7" s="11"/>
      <c r="C7" s="2"/>
      <c r="D7" s="15"/>
      <c r="E7" s="2"/>
      <c r="F7" s="11"/>
      <c r="G7" s="2"/>
      <c r="H7" s="2"/>
      <c r="I7" s="2"/>
      <c r="J7" s="2"/>
      <c r="K7" s="3"/>
    </row>
    <row r="8" spans="1:11" x14ac:dyDescent="0.45">
      <c r="A8" s="4"/>
      <c r="B8" s="12"/>
      <c r="C8" s="5"/>
      <c r="D8" s="16"/>
      <c r="E8" s="5"/>
      <c r="F8" s="11"/>
      <c r="G8" s="5"/>
      <c r="H8" s="5"/>
      <c r="I8" s="5"/>
      <c r="J8" s="5"/>
      <c r="K8" s="6"/>
    </row>
    <row r="9" spans="1:11" x14ac:dyDescent="0.45">
      <c r="A9" s="4"/>
      <c r="B9" s="12"/>
      <c r="C9" s="5"/>
      <c r="D9" s="16"/>
      <c r="E9" s="5"/>
      <c r="F9" s="12"/>
      <c r="G9" s="5"/>
      <c r="H9" s="5"/>
      <c r="I9" s="5"/>
      <c r="J9" s="5"/>
      <c r="K9" s="6"/>
    </row>
    <row r="10" spans="1:11" x14ac:dyDescent="0.45">
      <c r="A10" s="1"/>
      <c r="B10" s="11"/>
      <c r="C10" s="2"/>
      <c r="D10" s="15"/>
      <c r="E10" s="2"/>
      <c r="F10" s="11"/>
      <c r="G10" s="2"/>
      <c r="H10" s="2"/>
      <c r="I10" s="2"/>
      <c r="J10" s="2"/>
      <c r="K10" s="3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x14ac:dyDescent="0.45">
      <c r="A31" s="4"/>
      <c r="B31" s="12"/>
      <c r="C31" s="5"/>
      <c r="D31" s="16"/>
      <c r="E31" s="5"/>
      <c r="F31" s="12"/>
      <c r="G31" s="5"/>
      <c r="H31" s="5"/>
      <c r="I31" s="5"/>
      <c r="J31" s="5"/>
      <c r="K31" s="6"/>
    </row>
    <row r="32" spans="1:11" ht="19.5" thickBot="1" x14ac:dyDescent="0.5">
      <c r="A32" s="7"/>
      <c r="B32" s="13"/>
      <c r="C32" s="8"/>
      <c r="D32" s="17"/>
      <c r="E32" s="8"/>
      <c r="F32" s="13"/>
      <c r="G32" s="8"/>
      <c r="H32" s="8"/>
      <c r="I32" s="8"/>
      <c r="J32" s="8"/>
      <c r="K32" s="9"/>
    </row>
    <row r="33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rightToLeft="1" workbookViewId="0">
      <pane ySplit="2" topLeftCell="A3" activePane="bottomLeft" state="frozen"/>
      <selection pane="bottomLeft" activeCell="B6" sqref="B6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95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174</v>
      </c>
      <c r="C3" s="2" t="s">
        <v>106</v>
      </c>
      <c r="D3" s="15">
        <v>18000000</v>
      </c>
      <c r="E3" s="2" t="s">
        <v>105</v>
      </c>
      <c r="F3" s="11" t="s">
        <v>107</v>
      </c>
      <c r="G3" s="2"/>
      <c r="H3" s="5"/>
      <c r="I3" s="2"/>
      <c r="J3" s="2"/>
      <c r="K3" s="3"/>
    </row>
    <row r="4" spans="1:11" ht="19.5" thickBot="1" x14ac:dyDescent="0.5">
      <c r="A4" s="19"/>
      <c r="B4" s="21"/>
      <c r="C4" s="20"/>
      <c r="D4" s="22"/>
      <c r="E4" s="20"/>
      <c r="F4" s="21" t="s">
        <v>107</v>
      </c>
      <c r="G4" s="20"/>
      <c r="H4" s="20"/>
      <c r="I4" s="20"/>
      <c r="J4" s="20"/>
      <c r="K4" s="23"/>
    </row>
    <row r="5" spans="1:11" ht="19.5" thickTop="1" x14ac:dyDescent="0.45">
      <c r="A5" s="1">
        <v>2</v>
      </c>
      <c r="B5" s="32" t="s">
        <v>220</v>
      </c>
      <c r="C5" s="2" t="s">
        <v>171</v>
      </c>
      <c r="D5" s="15">
        <v>18000000</v>
      </c>
      <c r="E5" s="2"/>
      <c r="F5" s="64" t="s">
        <v>172</v>
      </c>
      <c r="G5" s="2"/>
      <c r="H5" s="2" t="s">
        <v>173</v>
      </c>
      <c r="I5" s="2"/>
      <c r="J5" s="2" t="s">
        <v>180</v>
      </c>
      <c r="K5" s="3"/>
    </row>
    <row r="6" spans="1:11" x14ac:dyDescent="0.45">
      <c r="A6" s="1"/>
      <c r="B6" s="11"/>
      <c r="C6" s="2"/>
      <c r="D6" s="15"/>
      <c r="E6" s="2"/>
      <c r="F6" s="11" t="s">
        <v>172</v>
      </c>
      <c r="G6" s="2" t="s">
        <v>217</v>
      </c>
      <c r="H6" s="2" t="s">
        <v>199</v>
      </c>
      <c r="I6" s="2"/>
      <c r="J6" s="2" t="s">
        <v>198</v>
      </c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rightToLeft="1" workbookViewId="0">
      <pane ySplit="2" topLeftCell="A3" activePane="bottomLeft" state="frozen"/>
      <selection pane="bottomLeft" activeCell="B4" sqref="B4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96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108</v>
      </c>
      <c r="C3" s="2" t="s">
        <v>27</v>
      </c>
      <c r="D3" s="15">
        <v>17000000</v>
      </c>
      <c r="E3" s="2" t="s">
        <v>219</v>
      </c>
      <c r="F3" s="11" t="s">
        <v>109</v>
      </c>
      <c r="G3" s="2"/>
      <c r="H3" s="5"/>
      <c r="I3" s="2"/>
      <c r="J3" s="2"/>
      <c r="K3" s="3"/>
    </row>
    <row r="4" spans="1:11" ht="19.5" thickBot="1" x14ac:dyDescent="0.5">
      <c r="A4" s="19"/>
      <c r="B4" s="21"/>
      <c r="C4" s="20"/>
      <c r="D4" s="22"/>
      <c r="E4" s="20"/>
      <c r="F4" s="21" t="s">
        <v>109</v>
      </c>
      <c r="G4" s="20"/>
      <c r="H4" s="20"/>
      <c r="I4" s="20"/>
      <c r="J4" s="20"/>
      <c r="K4" s="23"/>
    </row>
    <row r="5" spans="1:11" ht="19.5" thickTop="1" x14ac:dyDescent="0.45">
      <c r="A5" s="1"/>
      <c r="B5" s="11"/>
      <c r="C5" s="2"/>
      <c r="D5" s="15"/>
      <c r="E5" s="2"/>
      <c r="F5" s="11"/>
      <c r="G5" s="2"/>
      <c r="H5" s="2"/>
      <c r="I5" s="2"/>
      <c r="J5" s="2"/>
      <c r="K5" s="3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rightToLeft="1" workbookViewId="0">
      <pane ySplit="2" topLeftCell="A3" activePane="bottomLeft" state="frozen"/>
      <selection pane="bottomLeft" activeCell="B3" sqref="B3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96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11"/>
      <c r="C3" s="2"/>
      <c r="D3" s="15"/>
      <c r="E3" s="2"/>
      <c r="F3" s="11"/>
      <c r="G3" s="2"/>
      <c r="H3" s="5"/>
      <c r="I3" s="2"/>
      <c r="J3" s="2"/>
      <c r="K3" s="3"/>
    </row>
    <row r="4" spans="1:11" x14ac:dyDescent="0.45">
      <c r="A4" s="4"/>
      <c r="B4" s="12"/>
      <c r="C4" s="5"/>
      <c r="D4" s="16"/>
      <c r="E4" s="5"/>
      <c r="F4" s="11"/>
      <c r="G4" s="5"/>
      <c r="H4" s="5"/>
      <c r="I4" s="5"/>
      <c r="J4" s="5"/>
      <c r="K4" s="6"/>
    </row>
    <row r="5" spans="1:11" x14ac:dyDescent="0.45">
      <c r="A5" s="4"/>
      <c r="B5" s="12"/>
      <c r="C5" s="5"/>
      <c r="D5" s="16"/>
      <c r="E5" s="5"/>
      <c r="F5" s="12"/>
      <c r="G5" s="5"/>
      <c r="H5" s="5"/>
      <c r="I5" s="5"/>
      <c r="J5" s="5"/>
      <c r="K5" s="6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rightToLeft="1" workbookViewId="0">
      <pane ySplit="2" topLeftCell="A3" activePane="bottomLeft" state="frozen"/>
      <selection pane="bottomLeft" activeCell="G5" sqref="G5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97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ht="19.5" thickBot="1" x14ac:dyDescent="0.5">
      <c r="A3" s="33">
        <v>1</v>
      </c>
      <c r="B3" s="38" t="s">
        <v>110</v>
      </c>
      <c r="C3" s="35" t="s">
        <v>111</v>
      </c>
      <c r="D3" s="36">
        <v>17000000</v>
      </c>
      <c r="E3" s="35"/>
      <c r="F3" s="34" t="s">
        <v>112</v>
      </c>
      <c r="G3" s="35"/>
      <c r="H3" s="35" t="s">
        <v>113</v>
      </c>
      <c r="I3" s="35"/>
      <c r="J3" s="35" t="s">
        <v>114</v>
      </c>
      <c r="K3" s="37"/>
    </row>
    <row r="4" spans="1:11" ht="20.25" thickTop="1" thickBot="1" x14ac:dyDescent="0.5">
      <c r="A4" s="1"/>
      <c r="B4" s="38" t="s">
        <v>110</v>
      </c>
      <c r="C4" s="2" t="s">
        <v>203</v>
      </c>
      <c r="D4" s="36">
        <v>17000000</v>
      </c>
      <c r="E4" s="2"/>
      <c r="F4" s="11" t="s">
        <v>201</v>
      </c>
      <c r="G4" s="2" t="s">
        <v>218</v>
      </c>
      <c r="H4" s="2" t="s">
        <v>202</v>
      </c>
      <c r="I4" s="2"/>
      <c r="J4" s="2" t="s">
        <v>210</v>
      </c>
      <c r="K4" s="3"/>
    </row>
    <row r="5" spans="1:11" ht="19.5" thickTop="1" x14ac:dyDescent="0.45">
      <c r="A5" s="4"/>
      <c r="B5" s="12"/>
      <c r="C5" s="5"/>
      <c r="D5" s="16"/>
      <c r="E5" s="5"/>
      <c r="F5" s="12"/>
      <c r="G5" s="5"/>
      <c r="H5" s="5"/>
      <c r="I5" s="5"/>
      <c r="J5" s="5"/>
      <c r="K5" s="6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K32"/>
  <sheetViews>
    <sheetView rightToLeft="1" workbookViewId="0">
      <pane ySplit="2" topLeftCell="A3" activePane="bottomLeft" state="frozen"/>
      <selection pane="bottomLeft" activeCell="F3" sqref="F3:F4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98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119</v>
      </c>
      <c r="C3" s="2" t="s">
        <v>120</v>
      </c>
      <c r="D3" s="15">
        <v>39300000</v>
      </c>
      <c r="E3" s="2" t="s">
        <v>60</v>
      </c>
      <c r="F3" s="11" t="s">
        <v>118</v>
      </c>
      <c r="G3" s="2"/>
      <c r="H3" s="5"/>
      <c r="I3" s="2"/>
      <c r="J3" s="2"/>
      <c r="K3" s="3"/>
    </row>
    <row r="4" spans="1:11" ht="19.5" thickBot="1" x14ac:dyDescent="0.5">
      <c r="A4" s="19"/>
      <c r="B4" s="21"/>
      <c r="C4" s="20"/>
      <c r="D4" s="22"/>
      <c r="E4" s="20"/>
      <c r="F4" s="21" t="s">
        <v>117</v>
      </c>
      <c r="G4" s="20"/>
      <c r="H4" s="20"/>
      <c r="I4" s="20"/>
      <c r="J4" s="20"/>
      <c r="K4" s="23"/>
    </row>
    <row r="5" spans="1:11" ht="19.5" thickTop="1" x14ac:dyDescent="0.45">
      <c r="A5" s="1">
        <v>2</v>
      </c>
      <c r="B5" s="28" t="s">
        <v>115</v>
      </c>
      <c r="C5" s="2" t="s">
        <v>43</v>
      </c>
      <c r="D5" s="15">
        <v>38000000</v>
      </c>
      <c r="E5" s="2" t="s">
        <v>116</v>
      </c>
      <c r="F5" s="11" t="s">
        <v>118</v>
      </c>
      <c r="G5" s="2"/>
      <c r="H5" s="2"/>
      <c r="I5" s="2"/>
      <c r="J5" s="2"/>
      <c r="K5" s="3"/>
    </row>
    <row r="6" spans="1:11" ht="19.5" thickBot="1" x14ac:dyDescent="0.5">
      <c r="A6" s="1"/>
      <c r="B6" s="21"/>
      <c r="C6" s="20"/>
      <c r="D6" s="22"/>
      <c r="E6" s="20"/>
      <c r="F6" s="21" t="s">
        <v>117</v>
      </c>
      <c r="G6" s="2"/>
      <c r="H6" s="2"/>
      <c r="I6" s="2"/>
      <c r="J6" s="2"/>
      <c r="K6" s="3"/>
    </row>
    <row r="7" spans="1:11" ht="19.5" thickTop="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4"/>
  <sheetViews>
    <sheetView rightToLeft="1" tabSelected="1" workbookViewId="0">
      <pane ySplit="2" topLeftCell="A3" activePane="bottomLeft" state="frozen"/>
      <selection pane="bottomLeft" sqref="A1:D1"/>
    </sheetView>
  </sheetViews>
  <sheetFormatPr defaultRowHeight="18.75" x14ac:dyDescent="0.45"/>
  <cols>
    <col min="1" max="1" width="5.75" style="10" customWidth="1"/>
    <col min="2" max="2" width="94.125" style="14" customWidth="1"/>
    <col min="3" max="3" width="20.875" style="10" customWidth="1"/>
    <col min="4" max="4" width="32.5" style="18" customWidth="1"/>
  </cols>
  <sheetData>
    <row r="1" spans="1:4" ht="26.25" customHeight="1" thickTop="1" thickBot="1" x14ac:dyDescent="0.75">
      <c r="A1" s="68" t="s">
        <v>284</v>
      </c>
      <c r="B1" s="69"/>
      <c r="C1" s="69"/>
      <c r="D1" s="69"/>
    </row>
    <row r="2" spans="1:4" ht="22.5" thickTop="1" thickBot="1" x14ac:dyDescent="0.25">
      <c r="A2" s="24" t="s">
        <v>0</v>
      </c>
      <c r="B2" s="25" t="s">
        <v>239</v>
      </c>
      <c r="C2" s="25" t="s">
        <v>1</v>
      </c>
      <c r="D2" s="26" t="s">
        <v>279</v>
      </c>
    </row>
    <row r="3" spans="1:4" ht="21" x14ac:dyDescent="0.55000000000000004">
      <c r="A3" s="71">
        <v>1</v>
      </c>
      <c r="B3" s="72" t="s">
        <v>233</v>
      </c>
      <c r="C3" s="75" t="s">
        <v>234</v>
      </c>
      <c r="D3" s="76" t="s">
        <v>236</v>
      </c>
    </row>
    <row r="4" spans="1:4" ht="21" x14ac:dyDescent="0.55000000000000004">
      <c r="A4" s="73">
        <v>2</v>
      </c>
      <c r="B4" s="74" t="s">
        <v>213</v>
      </c>
      <c r="C4" s="5" t="s">
        <v>235</v>
      </c>
      <c r="D4" s="16" t="s">
        <v>237</v>
      </c>
    </row>
    <row r="5" spans="1:4" ht="21" x14ac:dyDescent="0.55000000000000004">
      <c r="A5" s="73">
        <v>3</v>
      </c>
      <c r="B5" s="74" t="s">
        <v>238</v>
      </c>
      <c r="C5" s="5" t="s">
        <v>242</v>
      </c>
      <c r="D5" s="16" t="s">
        <v>245</v>
      </c>
    </row>
    <row r="6" spans="1:4" ht="21" x14ac:dyDescent="0.55000000000000004">
      <c r="A6" s="4">
        <v>4</v>
      </c>
      <c r="B6" s="74" t="s">
        <v>240</v>
      </c>
      <c r="C6" s="5" t="s">
        <v>242</v>
      </c>
      <c r="D6" s="16" t="s">
        <v>245</v>
      </c>
    </row>
    <row r="7" spans="1:4" ht="21" x14ac:dyDescent="0.55000000000000004">
      <c r="A7" s="4">
        <v>5</v>
      </c>
      <c r="B7" s="74" t="s">
        <v>243</v>
      </c>
      <c r="C7" s="5" t="s">
        <v>244</v>
      </c>
      <c r="D7" s="5" t="s">
        <v>246</v>
      </c>
    </row>
    <row r="8" spans="1:4" ht="21" x14ac:dyDescent="0.55000000000000004">
      <c r="A8" s="4">
        <v>6</v>
      </c>
      <c r="B8" s="74" t="s">
        <v>247</v>
      </c>
      <c r="C8" s="5" t="s">
        <v>250</v>
      </c>
      <c r="D8" s="16" t="s">
        <v>248</v>
      </c>
    </row>
    <row r="9" spans="1:4" ht="21" x14ac:dyDescent="0.55000000000000004">
      <c r="A9" s="4">
        <v>7</v>
      </c>
      <c r="B9" s="74" t="s">
        <v>251</v>
      </c>
      <c r="C9" s="5" t="s">
        <v>252</v>
      </c>
      <c r="D9" s="16" t="s">
        <v>253</v>
      </c>
    </row>
    <row r="10" spans="1:4" ht="21" x14ac:dyDescent="0.55000000000000004">
      <c r="A10" s="4">
        <v>8</v>
      </c>
      <c r="B10" s="74" t="s">
        <v>254</v>
      </c>
      <c r="C10" s="5" t="s">
        <v>241</v>
      </c>
      <c r="D10" s="16" t="s">
        <v>253</v>
      </c>
    </row>
    <row r="11" spans="1:4" ht="21" x14ac:dyDescent="0.55000000000000004">
      <c r="A11" s="4">
        <v>9</v>
      </c>
      <c r="B11" s="74" t="s">
        <v>255</v>
      </c>
      <c r="C11" s="5" t="s">
        <v>241</v>
      </c>
      <c r="D11" s="16" t="s">
        <v>248</v>
      </c>
    </row>
    <row r="12" spans="1:4" ht="21" x14ac:dyDescent="0.55000000000000004">
      <c r="A12" s="4">
        <v>10</v>
      </c>
      <c r="B12" s="74" t="s">
        <v>256</v>
      </c>
      <c r="C12" s="5" t="s">
        <v>241</v>
      </c>
      <c r="D12" s="16" t="s">
        <v>257</v>
      </c>
    </row>
    <row r="13" spans="1:4" ht="21" x14ac:dyDescent="0.55000000000000004">
      <c r="A13" s="4">
        <v>11</v>
      </c>
      <c r="B13" s="74" t="s">
        <v>258</v>
      </c>
      <c r="C13" s="5" t="s">
        <v>241</v>
      </c>
      <c r="D13" s="16" t="s">
        <v>237</v>
      </c>
    </row>
    <row r="14" spans="1:4" ht="21" x14ac:dyDescent="0.55000000000000004">
      <c r="A14" s="4">
        <v>12</v>
      </c>
      <c r="B14" s="74" t="s">
        <v>261</v>
      </c>
      <c r="C14" s="5" t="s">
        <v>241</v>
      </c>
      <c r="D14" s="16" t="s">
        <v>262</v>
      </c>
    </row>
    <row r="15" spans="1:4" ht="21" x14ac:dyDescent="0.55000000000000004">
      <c r="A15" s="4">
        <v>13</v>
      </c>
      <c r="B15" s="74" t="s">
        <v>264</v>
      </c>
      <c r="C15" s="5" t="s">
        <v>266</v>
      </c>
      <c r="D15" s="16" t="s">
        <v>265</v>
      </c>
    </row>
    <row r="16" spans="1:4" ht="21" x14ac:dyDescent="0.55000000000000004">
      <c r="A16" s="4">
        <v>14</v>
      </c>
      <c r="B16" s="74" t="s">
        <v>268</v>
      </c>
      <c r="C16" s="5" t="s">
        <v>263</v>
      </c>
      <c r="D16" s="16" t="s">
        <v>267</v>
      </c>
    </row>
    <row r="17" spans="1:4" ht="21" x14ac:dyDescent="0.55000000000000004">
      <c r="A17" s="4">
        <v>15</v>
      </c>
      <c r="B17" s="74" t="s">
        <v>259</v>
      </c>
      <c r="C17" s="5" t="s">
        <v>263</v>
      </c>
      <c r="D17" s="16" t="s">
        <v>260</v>
      </c>
    </row>
    <row r="18" spans="1:4" ht="21" x14ac:dyDescent="0.55000000000000004">
      <c r="A18" s="4">
        <v>16</v>
      </c>
      <c r="B18" s="74" t="s">
        <v>271</v>
      </c>
      <c r="C18" s="5" t="s">
        <v>269</v>
      </c>
      <c r="D18" s="16" t="s">
        <v>270</v>
      </c>
    </row>
    <row r="19" spans="1:4" ht="21" x14ac:dyDescent="0.55000000000000004">
      <c r="A19" s="4">
        <v>17</v>
      </c>
      <c r="B19" s="74" t="s">
        <v>274</v>
      </c>
      <c r="C19" s="5" t="s">
        <v>272</v>
      </c>
      <c r="D19" s="16" t="s">
        <v>273</v>
      </c>
    </row>
    <row r="20" spans="1:4" ht="21" x14ac:dyDescent="0.55000000000000004">
      <c r="A20" s="4">
        <v>18</v>
      </c>
      <c r="B20" s="74" t="s">
        <v>276</v>
      </c>
      <c r="C20" s="5" t="s">
        <v>275</v>
      </c>
      <c r="D20" s="16" t="s">
        <v>267</v>
      </c>
    </row>
    <row r="21" spans="1:4" ht="21" x14ac:dyDescent="0.55000000000000004">
      <c r="A21" s="4">
        <v>19</v>
      </c>
      <c r="B21" s="74" t="s">
        <v>277</v>
      </c>
      <c r="C21" s="5" t="s">
        <v>275</v>
      </c>
      <c r="D21" s="16" t="s">
        <v>278</v>
      </c>
    </row>
    <row r="22" spans="1:4" ht="21" x14ac:dyDescent="0.55000000000000004">
      <c r="A22" s="4">
        <v>20</v>
      </c>
      <c r="B22" s="74" t="s">
        <v>58</v>
      </c>
      <c r="C22" s="5" t="s">
        <v>275</v>
      </c>
      <c r="D22" s="16" t="s">
        <v>280</v>
      </c>
    </row>
    <row r="23" spans="1:4" ht="21" x14ac:dyDescent="0.55000000000000004">
      <c r="A23" s="4">
        <v>21</v>
      </c>
      <c r="B23" s="74" t="s">
        <v>282</v>
      </c>
      <c r="C23" s="5" t="s">
        <v>281</v>
      </c>
      <c r="D23" s="16" t="s">
        <v>253</v>
      </c>
    </row>
    <row r="24" spans="1:4" ht="21" x14ac:dyDescent="0.55000000000000004">
      <c r="A24" s="4">
        <v>22</v>
      </c>
      <c r="B24" s="74" t="s">
        <v>283</v>
      </c>
      <c r="C24" s="5">
        <f>----B26</f>
        <v>0</v>
      </c>
      <c r="D24" s="16" t="s">
        <v>249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K32"/>
  <sheetViews>
    <sheetView rightToLeft="1" workbookViewId="0">
      <pane ySplit="2" topLeftCell="A3" activePane="bottomLeft" state="frozen"/>
      <selection pane="bottomLeft" activeCell="E12" sqref="E12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99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39" t="s">
        <v>0</v>
      </c>
      <c r="B2" s="40" t="s">
        <v>61</v>
      </c>
      <c r="C2" s="40" t="s">
        <v>1</v>
      </c>
      <c r="D2" s="41" t="s">
        <v>2</v>
      </c>
      <c r="E2" s="40" t="s">
        <v>10</v>
      </c>
      <c r="F2" s="40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2" t="s">
        <v>8</v>
      </c>
    </row>
    <row r="3" spans="1:11" ht="19.5" thickBot="1" x14ac:dyDescent="0.5">
      <c r="A3" s="43">
        <v>1</v>
      </c>
      <c r="B3" s="44" t="s">
        <v>121</v>
      </c>
      <c r="C3" s="45" t="s">
        <v>91</v>
      </c>
      <c r="D3" s="46">
        <v>18000000</v>
      </c>
      <c r="E3" s="45"/>
      <c r="F3" s="47" t="s">
        <v>122</v>
      </c>
      <c r="G3" s="45"/>
      <c r="H3" s="48" t="s">
        <v>123</v>
      </c>
      <c r="I3" s="45"/>
      <c r="J3" s="45" t="s">
        <v>124</v>
      </c>
      <c r="K3" s="49"/>
    </row>
    <row r="4" spans="1:11" ht="19.5" thickTop="1" x14ac:dyDescent="0.45">
      <c r="A4" s="1"/>
      <c r="B4" s="11"/>
      <c r="C4" s="2"/>
      <c r="D4" s="15"/>
      <c r="E4" s="2"/>
      <c r="F4" s="11"/>
      <c r="G4" s="2"/>
      <c r="H4" s="2"/>
      <c r="I4" s="2"/>
      <c r="J4" s="2"/>
      <c r="K4" s="3"/>
    </row>
    <row r="5" spans="1:11" x14ac:dyDescent="0.45">
      <c r="A5" s="4"/>
      <c r="B5" s="12"/>
      <c r="C5" s="5"/>
      <c r="D5" s="16"/>
      <c r="E5" s="5"/>
      <c r="F5" s="12"/>
      <c r="G5" s="5"/>
      <c r="H5" s="5"/>
      <c r="I5" s="5"/>
      <c r="J5" s="5"/>
      <c r="K5" s="6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32"/>
  <sheetViews>
    <sheetView rightToLeft="1" workbookViewId="0">
      <pane ySplit="2" topLeftCell="A3" activePane="bottomLeft" state="frozen"/>
      <selection pane="bottomLeft" activeCell="K3" sqref="K3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101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ht="19.5" thickBot="1" x14ac:dyDescent="0.5">
      <c r="A3" s="33">
        <v>1</v>
      </c>
      <c r="B3" s="38" t="s">
        <v>121</v>
      </c>
      <c r="C3" s="35" t="s">
        <v>43</v>
      </c>
      <c r="D3" s="36">
        <v>14800000</v>
      </c>
      <c r="E3" s="35" t="s">
        <v>125</v>
      </c>
      <c r="F3" s="34" t="s">
        <v>126</v>
      </c>
      <c r="G3" s="35"/>
      <c r="H3" s="35" t="s">
        <v>127</v>
      </c>
      <c r="I3" s="35"/>
      <c r="J3" s="35" t="s">
        <v>150</v>
      </c>
      <c r="K3" s="37" t="s">
        <v>165</v>
      </c>
    </row>
    <row r="4" spans="1:11" ht="19.5" thickTop="1" x14ac:dyDescent="0.45">
      <c r="A4" s="1"/>
      <c r="B4" s="11"/>
      <c r="C4" s="2"/>
      <c r="D4" s="15"/>
      <c r="E4" s="2"/>
      <c r="F4" s="11"/>
      <c r="G4" s="2"/>
      <c r="H4" s="2"/>
      <c r="I4" s="2"/>
      <c r="J4" s="2"/>
      <c r="K4" s="3"/>
    </row>
    <row r="5" spans="1:11" x14ac:dyDescent="0.45">
      <c r="A5" s="4"/>
      <c r="B5" s="12"/>
      <c r="C5" s="5"/>
      <c r="D5" s="16"/>
      <c r="E5" s="5"/>
      <c r="F5" s="12"/>
      <c r="G5" s="5"/>
      <c r="H5" s="5"/>
      <c r="I5" s="5"/>
      <c r="J5" s="5"/>
      <c r="K5" s="6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32"/>
  <sheetViews>
    <sheetView rightToLeft="1" workbookViewId="0">
      <pane ySplit="2" topLeftCell="A3" activePane="bottomLeft" state="frozen"/>
      <selection pane="bottomLeft" activeCell="J6" sqref="J6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100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128</v>
      </c>
      <c r="C3" s="2" t="s">
        <v>129</v>
      </c>
      <c r="D3" s="15">
        <v>17000000</v>
      </c>
      <c r="E3" s="2" t="s">
        <v>130</v>
      </c>
      <c r="F3" s="11" t="s">
        <v>107</v>
      </c>
      <c r="G3" s="2"/>
      <c r="H3" s="5"/>
      <c r="I3" s="2"/>
      <c r="J3" s="2"/>
      <c r="K3" s="3"/>
    </row>
    <row r="4" spans="1:11" ht="19.5" thickBot="1" x14ac:dyDescent="0.5">
      <c r="A4" s="19"/>
      <c r="B4" s="21"/>
      <c r="C4" s="20"/>
      <c r="D4" s="22"/>
      <c r="E4" s="20"/>
      <c r="F4" s="21" t="s">
        <v>107</v>
      </c>
      <c r="G4" s="20"/>
      <c r="H4" s="20"/>
      <c r="I4" s="20"/>
      <c r="J4" s="20"/>
      <c r="K4" s="23"/>
    </row>
    <row r="5" spans="1:11" ht="19.5" thickTop="1" x14ac:dyDescent="0.45">
      <c r="A5" s="1">
        <v>2</v>
      </c>
      <c r="B5" s="31" t="s">
        <v>213</v>
      </c>
      <c r="C5" s="2" t="s">
        <v>214</v>
      </c>
      <c r="D5" s="15">
        <v>1800000</v>
      </c>
      <c r="E5" s="2"/>
      <c r="F5" s="11" t="s">
        <v>215</v>
      </c>
      <c r="G5" s="2"/>
      <c r="H5" s="2" t="s">
        <v>214</v>
      </c>
      <c r="I5" s="2"/>
      <c r="J5" s="2" t="s">
        <v>231</v>
      </c>
      <c r="K5" s="3"/>
    </row>
    <row r="6" spans="1:11" x14ac:dyDescent="0.45">
      <c r="A6" s="1"/>
      <c r="B6" s="11"/>
      <c r="C6" s="2"/>
      <c r="D6" s="15"/>
      <c r="E6" s="2"/>
      <c r="F6" s="11" t="s">
        <v>216</v>
      </c>
      <c r="G6" s="2"/>
      <c r="H6" s="2" t="s">
        <v>214</v>
      </c>
      <c r="I6" s="2"/>
      <c r="J6" s="2" t="s">
        <v>232</v>
      </c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K32"/>
  <sheetViews>
    <sheetView rightToLeft="1" workbookViewId="0">
      <pane ySplit="2" topLeftCell="A3" activePane="bottomLeft" state="frozen"/>
      <selection pane="bottomLeft" activeCell="F3" sqref="F3:F4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102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131</v>
      </c>
      <c r="C3" s="2" t="s">
        <v>132</v>
      </c>
      <c r="D3" s="15">
        <v>90000000</v>
      </c>
      <c r="E3" s="2"/>
      <c r="F3" s="11" t="s">
        <v>133</v>
      </c>
      <c r="G3" s="2"/>
      <c r="H3" s="5" t="s">
        <v>136</v>
      </c>
      <c r="J3" s="2" t="s">
        <v>137</v>
      </c>
      <c r="K3" s="3"/>
    </row>
    <row r="4" spans="1:11" ht="19.5" thickBot="1" x14ac:dyDescent="0.5">
      <c r="A4" s="19"/>
      <c r="B4" s="21"/>
      <c r="C4" s="20"/>
      <c r="D4" s="22"/>
      <c r="E4" s="20"/>
      <c r="F4" s="21" t="s">
        <v>134</v>
      </c>
      <c r="G4" s="20" t="s">
        <v>52</v>
      </c>
      <c r="H4" s="20" t="s">
        <v>135</v>
      </c>
      <c r="I4" s="20" t="s">
        <v>138</v>
      </c>
      <c r="J4" s="20" t="s">
        <v>66</v>
      </c>
      <c r="K4" s="23"/>
    </row>
    <row r="5" spans="1:11" ht="19.5" thickTop="1" x14ac:dyDescent="0.45">
      <c r="A5" s="1"/>
      <c r="B5" s="11"/>
      <c r="C5" s="2"/>
      <c r="D5" s="15"/>
      <c r="E5" s="2"/>
      <c r="F5" s="11"/>
      <c r="G5" s="2"/>
      <c r="H5" s="2"/>
      <c r="I5" s="2"/>
      <c r="J5" s="2"/>
      <c r="K5" s="3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K32"/>
  <sheetViews>
    <sheetView rightToLeft="1" topLeftCell="B1" workbookViewId="0">
      <pane ySplit="2" topLeftCell="A3" activePane="bottomLeft" state="frozen"/>
      <selection pane="bottomLeft" activeCell="B5" sqref="B5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104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139</v>
      </c>
      <c r="C3" s="2" t="s">
        <v>59</v>
      </c>
      <c r="D3" s="15">
        <v>10000000</v>
      </c>
      <c r="E3" s="2"/>
      <c r="F3" s="11" t="s">
        <v>140</v>
      </c>
      <c r="G3" s="2" t="s">
        <v>142</v>
      </c>
      <c r="H3" s="5" t="s">
        <v>64</v>
      </c>
      <c r="I3" s="2" t="s">
        <v>138</v>
      </c>
      <c r="J3" s="2"/>
      <c r="K3" s="3"/>
    </row>
    <row r="4" spans="1:11" ht="19.5" thickBot="1" x14ac:dyDescent="0.5">
      <c r="A4" s="19"/>
      <c r="B4" s="21"/>
      <c r="C4" s="20"/>
      <c r="D4" s="22"/>
      <c r="E4" s="20"/>
      <c r="F4" s="21" t="s">
        <v>141</v>
      </c>
      <c r="G4" s="20" t="s">
        <v>143</v>
      </c>
      <c r="H4" s="20" t="s">
        <v>18</v>
      </c>
      <c r="I4" s="20" t="s">
        <v>175</v>
      </c>
      <c r="J4" s="20" t="s">
        <v>208</v>
      </c>
      <c r="K4" s="23"/>
    </row>
    <row r="5" spans="1:11" ht="20.25" thickTop="1" thickBot="1" x14ac:dyDescent="0.5">
      <c r="A5" s="1"/>
      <c r="B5" s="32" t="s">
        <v>181</v>
      </c>
      <c r="C5" s="2" t="s">
        <v>180</v>
      </c>
      <c r="D5" s="15">
        <v>10000000</v>
      </c>
      <c r="E5" s="2"/>
      <c r="F5" s="21" t="s">
        <v>141</v>
      </c>
      <c r="G5" s="20" t="s">
        <v>143</v>
      </c>
      <c r="H5" s="2" t="s">
        <v>207</v>
      </c>
      <c r="I5" s="2"/>
      <c r="J5" s="2" t="s">
        <v>210</v>
      </c>
      <c r="K5" s="3"/>
    </row>
    <row r="6" spans="1:11" ht="19.5" thickTop="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2"/>
  <sheetViews>
    <sheetView rightToLeft="1" workbookViewId="0">
      <pane ySplit="2" topLeftCell="A3" activePane="bottomLeft" state="frozen"/>
      <selection pane="bottomLeft" activeCell="H5" sqref="H5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182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183</v>
      </c>
      <c r="C3" s="2" t="s">
        <v>180</v>
      </c>
      <c r="D3" s="15">
        <v>20000000</v>
      </c>
      <c r="E3" s="2"/>
      <c r="F3" s="11" t="s">
        <v>195</v>
      </c>
      <c r="G3" s="2"/>
      <c r="H3" s="5" t="s">
        <v>197</v>
      </c>
      <c r="I3" s="2"/>
      <c r="J3" s="2" t="s">
        <v>224</v>
      </c>
      <c r="K3" s="3"/>
    </row>
    <row r="4" spans="1:11" x14ac:dyDescent="0.45">
      <c r="A4" s="4"/>
      <c r="B4" s="12"/>
      <c r="C4" s="5"/>
      <c r="D4" s="16"/>
      <c r="E4" s="5"/>
      <c r="F4" s="11" t="s">
        <v>196</v>
      </c>
      <c r="G4" s="12"/>
      <c r="H4" s="5" t="s">
        <v>197</v>
      </c>
      <c r="I4" s="5" t="s">
        <v>209</v>
      </c>
      <c r="J4" s="5" t="s">
        <v>225</v>
      </c>
      <c r="K4" s="6"/>
    </row>
    <row r="5" spans="1:11" x14ac:dyDescent="0.45">
      <c r="A5" s="1"/>
      <c r="B5" s="28" t="s">
        <v>183</v>
      </c>
      <c r="C5" s="2"/>
      <c r="D5" s="15"/>
      <c r="E5" s="2"/>
      <c r="F5" s="11" t="s">
        <v>196</v>
      </c>
      <c r="G5" s="11"/>
      <c r="H5" s="2" t="s">
        <v>230</v>
      </c>
      <c r="I5" s="2"/>
      <c r="J5" s="2" t="s">
        <v>229</v>
      </c>
      <c r="K5" s="3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K32"/>
  <sheetViews>
    <sheetView rightToLeft="1" workbookViewId="0">
      <pane ySplit="2" topLeftCell="A3" activePane="bottomLeft" state="frozen"/>
      <selection pane="bottomLeft" activeCell="K5" sqref="K5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103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144</v>
      </c>
      <c r="C3" s="2" t="s">
        <v>27</v>
      </c>
      <c r="D3" s="15">
        <v>33400000</v>
      </c>
      <c r="E3" s="2"/>
      <c r="F3" s="11" t="s">
        <v>145</v>
      </c>
      <c r="G3" s="2"/>
      <c r="H3" s="5" t="s">
        <v>146</v>
      </c>
      <c r="I3" s="2"/>
      <c r="J3" s="2" t="s">
        <v>147</v>
      </c>
      <c r="K3" s="3"/>
    </row>
    <row r="4" spans="1:11" ht="19.5" thickBot="1" x14ac:dyDescent="0.5">
      <c r="A4" s="58"/>
      <c r="B4" s="59"/>
      <c r="C4" s="60"/>
      <c r="D4" s="61"/>
      <c r="E4" s="60"/>
      <c r="F4" s="59" t="s">
        <v>153</v>
      </c>
      <c r="G4" s="11" t="s">
        <v>154</v>
      </c>
      <c r="H4" s="60" t="s">
        <v>146</v>
      </c>
      <c r="I4" s="60"/>
      <c r="J4" s="60" t="s">
        <v>148</v>
      </c>
      <c r="K4" s="62"/>
    </row>
    <row r="5" spans="1:11" x14ac:dyDescent="0.45">
      <c r="A5" s="1">
        <v>1</v>
      </c>
      <c r="B5" s="57" t="s">
        <v>144</v>
      </c>
      <c r="C5" s="2" t="s">
        <v>150</v>
      </c>
      <c r="D5" s="15"/>
      <c r="E5" s="2"/>
      <c r="F5" s="11" t="s">
        <v>151</v>
      </c>
      <c r="G5" s="11" t="s">
        <v>154</v>
      </c>
      <c r="H5" s="2" t="s">
        <v>152</v>
      </c>
      <c r="I5" s="2"/>
      <c r="J5" s="2" t="s">
        <v>180</v>
      </c>
      <c r="K5" s="3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2"/>
  <sheetViews>
    <sheetView rightToLeft="1" workbookViewId="0">
      <pane ySplit="2" topLeftCell="A3" activePane="bottomLeft" state="frozen"/>
      <selection pane="bottomLeft" activeCell="B2" sqref="B2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11"/>
      <c r="C3" s="2"/>
      <c r="D3" s="15"/>
      <c r="E3" s="2"/>
      <c r="F3" s="11"/>
      <c r="G3" s="2"/>
      <c r="H3" s="5"/>
      <c r="I3" s="2"/>
      <c r="J3" s="2"/>
      <c r="K3" s="3"/>
    </row>
    <row r="4" spans="1:11" x14ac:dyDescent="0.45">
      <c r="A4" s="4"/>
      <c r="B4" s="12"/>
      <c r="C4" s="5"/>
      <c r="D4" s="16"/>
      <c r="E4" s="5"/>
      <c r="F4" s="11"/>
      <c r="G4" s="5"/>
      <c r="H4" s="5"/>
      <c r="I4" s="5"/>
      <c r="J4" s="5"/>
      <c r="K4" s="6"/>
    </row>
    <row r="5" spans="1:11" x14ac:dyDescent="0.45">
      <c r="A5" s="4"/>
      <c r="B5" s="12"/>
      <c r="C5" s="5"/>
      <c r="D5" s="16"/>
      <c r="E5" s="5"/>
      <c r="F5" s="12"/>
      <c r="G5" s="5"/>
      <c r="H5" s="5"/>
      <c r="I5" s="5"/>
      <c r="J5" s="5"/>
      <c r="K5" s="6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2"/>
  <sheetViews>
    <sheetView rightToLeft="1" workbookViewId="0">
      <pane ySplit="2" topLeftCell="A3" activePane="bottomLeft" state="frozen"/>
      <selection pane="bottomLeft" activeCell="G5" sqref="G5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32</v>
      </c>
      <c r="C3" s="2" t="s">
        <v>33</v>
      </c>
      <c r="D3" s="15">
        <v>10000000</v>
      </c>
      <c r="E3" s="2" t="s">
        <v>34</v>
      </c>
      <c r="F3" s="11" t="s">
        <v>35</v>
      </c>
      <c r="G3" s="2"/>
      <c r="H3" s="5" t="s">
        <v>28</v>
      </c>
      <c r="I3" s="2"/>
      <c r="J3" s="2" t="s">
        <v>37</v>
      </c>
      <c r="K3" s="3"/>
    </row>
    <row r="4" spans="1:11" ht="19.5" thickBot="1" x14ac:dyDescent="0.5">
      <c r="A4" s="19"/>
      <c r="B4" s="21"/>
      <c r="C4" s="20"/>
      <c r="D4" s="22"/>
      <c r="E4" s="20"/>
      <c r="F4" s="21" t="s">
        <v>36</v>
      </c>
      <c r="G4" s="20" t="s">
        <v>212</v>
      </c>
      <c r="H4" s="20" t="s">
        <v>28</v>
      </c>
      <c r="I4" s="2" t="s">
        <v>67</v>
      </c>
      <c r="J4" s="20" t="s">
        <v>210</v>
      </c>
      <c r="K4" s="23"/>
    </row>
    <row r="5" spans="1:11" ht="19.5" thickTop="1" x14ac:dyDescent="0.45">
      <c r="A5" s="29">
        <v>2</v>
      </c>
      <c r="B5" s="30" t="s">
        <v>38</v>
      </c>
      <c r="C5" s="2" t="s">
        <v>39</v>
      </c>
      <c r="D5" s="15">
        <v>25000000</v>
      </c>
      <c r="E5" s="2" t="s">
        <v>40</v>
      </c>
      <c r="F5" s="11" t="s">
        <v>41</v>
      </c>
      <c r="G5" s="2"/>
      <c r="H5" s="2"/>
      <c r="I5" s="2"/>
      <c r="J5" s="2"/>
      <c r="K5" s="3"/>
    </row>
    <row r="6" spans="1:11" ht="19.5" thickBot="1" x14ac:dyDescent="0.5">
      <c r="A6" s="19"/>
      <c r="B6" s="21"/>
      <c r="C6" s="20"/>
      <c r="D6" s="22"/>
      <c r="E6" s="20"/>
      <c r="F6" s="21" t="s">
        <v>42</v>
      </c>
      <c r="G6" s="20"/>
      <c r="H6" s="20"/>
      <c r="I6" s="20"/>
      <c r="J6" s="20"/>
      <c r="K6" s="23"/>
    </row>
    <row r="7" spans="1:11" ht="19.5" thickTop="1" x14ac:dyDescent="0.45">
      <c r="A7" s="1">
        <v>3</v>
      </c>
      <c r="B7" s="67" t="s">
        <v>211</v>
      </c>
      <c r="C7" s="2" t="s">
        <v>43</v>
      </c>
      <c r="D7" s="15">
        <v>39000000</v>
      </c>
      <c r="E7" s="2" t="s">
        <v>44</v>
      </c>
      <c r="F7" s="11" t="s">
        <v>41</v>
      </c>
      <c r="G7" s="2"/>
      <c r="H7" s="2"/>
      <c r="I7" s="2"/>
      <c r="J7" s="2"/>
      <c r="K7" s="3"/>
    </row>
    <row r="8" spans="1:11" ht="19.5" thickBot="1" x14ac:dyDescent="0.5">
      <c r="A8" s="19"/>
      <c r="B8" s="21"/>
      <c r="C8" s="20"/>
      <c r="D8" s="22"/>
      <c r="E8" s="20"/>
      <c r="F8" s="21" t="s">
        <v>42</v>
      </c>
      <c r="G8" s="20"/>
      <c r="H8" s="20"/>
      <c r="I8" s="20"/>
      <c r="J8" s="20"/>
      <c r="K8" s="23"/>
    </row>
    <row r="9" spans="1:11" ht="19.5" thickTop="1" x14ac:dyDescent="0.45">
      <c r="A9" s="1">
        <v>4</v>
      </c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67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rightToLeft="1" workbookViewId="0">
      <pane ySplit="2" topLeftCell="A3" activePane="bottomLeft" state="frozen"/>
      <selection pane="bottomLeft" activeCell="I12" sqref="I12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45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x14ac:dyDescent="0.45">
      <c r="A3" s="1">
        <v>1</v>
      </c>
      <c r="B3" s="28" t="s">
        <v>46</v>
      </c>
      <c r="C3" s="2" t="s">
        <v>47</v>
      </c>
      <c r="D3" s="15">
        <v>60502500</v>
      </c>
      <c r="E3" s="2" t="s">
        <v>48</v>
      </c>
      <c r="F3" s="11" t="s">
        <v>49</v>
      </c>
      <c r="G3" s="2"/>
      <c r="H3" s="5" t="s">
        <v>53</v>
      </c>
      <c r="I3" s="2" t="s">
        <v>149</v>
      </c>
      <c r="J3" s="2"/>
      <c r="K3" s="3"/>
    </row>
    <row r="4" spans="1:11" x14ac:dyDescent="0.45">
      <c r="A4" s="4"/>
      <c r="B4" s="12"/>
      <c r="C4" s="5"/>
      <c r="D4" s="16"/>
      <c r="E4" s="5"/>
      <c r="F4" s="11" t="s">
        <v>50</v>
      </c>
      <c r="G4" s="5"/>
      <c r="H4" s="5" t="s">
        <v>53</v>
      </c>
      <c r="I4" s="5"/>
      <c r="J4" s="5" t="s">
        <v>164</v>
      </c>
      <c r="K4" s="6"/>
    </row>
    <row r="5" spans="1:11" ht="19.5" thickBot="1" x14ac:dyDescent="0.5">
      <c r="A5" s="19"/>
      <c r="B5" s="21"/>
      <c r="C5" s="20"/>
      <c r="D5" s="22"/>
      <c r="E5" s="20"/>
      <c r="F5" s="21" t="s">
        <v>51</v>
      </c>
      <c r="G5" s="20" t="s">
        <v>52</v>
      </c>
      <c r="H5" s="20" t="s">
        <v>28</v>
      </c>
      <c r="I5" s="20"/>
      <c r="J5" s="20"/>
      <c r="K5" s="23"/>
    </row>
    <row r="6" spans="1:11" ht="19.5" thickTop="1" x14ac:dyDescent="0.45">
      <c r="A6" s="1">
        <v>2</v>
      </c>
      <c r="B6" s="31" t="s">
        <v>54</v>
      </c>
      <c r="C6" s="2" t="s">
        <v>55</v>
      </c>
      <c r="D6" s="15">
        <v>39840000</v>
      </c>
      <c r="E6" s="2" t="s">
        <v>60</v>
      </c>
      <c r="F6" s="11" t="s">
        <v>56</v>
      </c>
      <c r="G6" s="2"/>
      <c r="H6" s="2"/>
      <c r="I6" s="2"/>
      <c r="J6" s="2"/>
      <c r="K6" s="3"/>
    </row>
    <row r="7" spans="1:11" ht="19.5" thickBot="1" x14ac:dyDescent="0.5">
      <c r="A7" s="19"/>
      <c r="B7" s="21"/>
      <c r="C7" s="20"/>
      <c r="D7" s="22"/>
      <c r="E7" s="20"/>
      <c r="F7" s="21" t="s">
        <v>57</v>
      </c>
      <c r="G7" s="20"/>
      <c r="H7" s="20"/>
      <c r="I7" s="20"/>
      <c r="J7" s="20"/>
      <c r="K7" s="23"/>
    </row>
    <row r="8" spans="1:11" ht="19.5" thickTop="1" x14ac:dyDescent="0.45">
      <c r="A8" s="1">
        <v>3</v>
      </c>
      <c r="B8" s="32" t="s">
        <v>58</v>
      </c>
      <c r="C8" s="2" t="s">
        <v>59</v>
      </c>
      <c r="D8" s="15">
        <v>89478000</v>
      </c>
      <c r="E8" s="2"/>
      <c r="F8" s="11" t="s">
        <v>62</v>
      </c>
      <c r="G8" s="2"/>
      <c r="H8" s="2" t="s">
        <v>64</v>
      </c>
      <c r="I8" s="2" t="s">
        <v>65</v>
      </c>
      <c r="J8" s="56"/>
      <c r="K8" s="3"/>
    </row>
    <row r="9" spans="1:11" x14ac:dyDescent="0.45">
      <c r="A9" s="50"/>
      <c r="B9" s="51"/>
      <c r="C9" s="52"/>
      <c r="D9" s="53"/>
      <c r="E9" s="52"/>
      <c r="F9" s="54"/>
      <c r="G9" s="52"/>
      <c r="H9" s="52"/>
      <c r="I9" s="2" t="s">
        <v>67</v>
      </c>
      <c r="J9" s="52"/>
      <c r="K9" s="55"/>
    </row>
    <row r="10" spans="1:11" ht="19.5" thickBot="1" x14ac:dyDescent="0.5">
      <c r="A10" s="19"/>
      <c r="B10" s="21"/>
      <c r="C10" s="20"/>
      <c r="D10" s="22"/>
      <c r="E10" s="20"/>
      <c r="F10" s="21" t="s">
        <v>63</v>
      </c>
      <c r="G10" s="20" t="s">
        <v>52</v>
      </c>
      <c r="H10" s="20"/>
      <c r="I10" s="20"/>
      <c r="J10" s="20" t="s">
        <v>66</v>
      </c>
      <c r="K10" s="23"/>
    </row>
    <row r="11" spans="1:11" ht="19.5" thickTop="1" x14ac:dyDescent="0.45">
      <c r="A11" s="1"/>
      <c r="B11" s="11"/>
      <c r="C11" s="2"/>
      <c r="D11" s="15"/>
      <c r="E11" s="2"/>
      <c r="F11" s="11"/>
      <c r="G11" s="2"/>
      <c r="H11" s="2"/>
      <c r="I11" s="2"/>
      <c r="J11" s="2"/>
      <c r="K11" s="3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x14ac:dyDescent="0.45">
      <c r="A31" s="4"/>
      <c r="B31" s="12"/>
      <c r="C31" s="5"/>
      <c r="D31" s="16"/>
      <c r="E31" s="5"/>
      <c r="F31" s="12"/>
      <c r="G31" s="5"/>
      <c r="H31" s="5"/>
      <c r="I31" s="5"/>
      <c r="J31" s="5"/>
      <c r="K31" s="6"/>
    </row>
    <row r="32" spans="1:11" ht="19.5" thickBot="1" x14ac:dyDescent="0.5">
      <c r="A32" s="7"/>
      <c r="B32" s="13"/>
      <c r="C32" s="8"/>
      <c r="D32" s="17"/>
      <c r="E32" s="8"/>
      <c r="F32" s="13"/>
      <c r="G32" s="8"/>
      <c r="H32" s="8"/>
      <c r="I32" s="8"/>
      <c r="J32" s="8"/>
      <c r="K32" s="9"/>
    </row>
    <row r="33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2"/>
  <sheetViews>
    <sheetView rightToLeft="1" workbookViewId="0">
      <pane ySplit="2" topLeftCell="A3" activePane="bottomLeft" state="frozen"/>
      <selection pane="bottomLeft" activeCell="B5" sqref="B5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73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ht="19.5" x14ac:dyDescent="0.5">
      <c r="A3" s="1">
        <v>1</v>
      </c>
      <c r="B3" s="63" t="s">
        <v>178</v>
      </c>
      <c r="C3" s="2" t="s">
        <v>156</v>
      </c>
      <c r="D3" s="15">
        <v>18000000</v>
      </c>
      <c r="E3" s="2"/>
      <c r="F3" s="11" t="s">
        <v>167</v>
      </c>
      <c r="G3" s="2"/>
      <c r="H3" s="5" t="s">
        <v>179</v>
      </c>
      <c r="I3" s="2"/>
      <c r="J3" s="2" t="s">
        <v>176</v>
      </c>
      <c r="K3" s="3"/>
    </row>
    <row r="4" spans="1:11" x14ac:dyDescent="0.45">
      <c r="A4" s="4"/>
      <c r="B4" s="12"/>
      <c r="C4" s="5"/>
      <c r="D4" s="16"/>
      <c r="E4" s="5"/>
      <c r="F4" s="11"/>
      <c r="G4" s="5"/>
      <c r="H4" s="5"/>
      <c r="I4" s="5"/>
      <c r="J4" s="5"/>
      <c r="K4" s="6"/>
    </row>
    <row r="5" spans="1:11" x14ac:dyDescent="0.45">
      <c r="A5" s="4"/>
      <c r="B5" s="12"/>
      <c r="C5" s="5"/>
      <c r="D5" s="16"/>
      <c r="E5" s="5"/>
      <c r="F5" s="12"/>
      <c r="G5" s="5"/>
      <c r="H5" s="5"/>
      <c r="I5" s="5"/>
      <c r="J5" s="5"/>
      <c r="K5" s="6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32"/>
  <sheetViews>
    <sheetView rightToLeft="1" workbookViewId="0">
      <pane ySplit="2" topLeftCell="A9" activePane="bottomLeft" state="frozen"/>
      <selection pane="bottomLeft" activeCell="D18" sqref="D18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68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ht="19.5" thickBot="1" x14ac:dyDescent="0.5">
      <c r="A3" s="33">
        <v>1</v>
      </c>
      <c r="B3" s="34" t="s">
        <v>69</v>
      </c>
      <c r="C3" s="35"/>
      <c r="D3" s="36">
        <v>9900000</v>
      </c>
      <c r="E3" s="35"/>
      <c r="F3" s="34" t="s">
        <v>70</v>
      </c>
      <c r="G3" s="35"/>
      <c r="H3" s="35" t="s">
        <v>71</v>
      </c>
      <c r="I3" s="35"/>
      <c r="J3" s="35" t="s">
        <v>72</v>
      </c>
      <c r="K3" s="37"/>
    </row>
    <row r="4" spans="1:11" ht="19.5" thickTop="1" x14ac:dyDescent="0.45">
      <c r="A4" s="1"/>
      <c r="B4" s="11"/>
      <c r="C4" s="2"/>
      <c r="D4" s="15"/>
      <c r="E4" s="2"/>
      <c r="F4" s="11"/>
      <c r="G4" s="2"/>
      <c r="H4" s="2"/>
      <c r="I4" s="2"/>
      <c r="J4" s="2"/>
      <c r="K4" s="3"/>
    </row>
    <row r="5" spans="1:11" x14ac:dyDescent="0.45">
      <c r="A5" s="4"/>
      <c r="B5" s="12"/>
      <c r="C5" s="5"/>
      <c r="D5" s="16"/>
      <c r="E5" s="5"/>
      <c r="F5" s="12"/>
      <c r="G5" s="5"/>
      <c r="H5" s="5"/>
      <c r="I5" s="5"/>
      <c r="J5" s="5"/>
      <c r="K5" s="6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2"/>
  <sheetViews>
    <sheetView rightToLeft="1" workbookViewId="0">
      <pane ySplit="2" topLeftCell="A3" activePane="bottomLeft" state="frozen"/>
      <selection pane="bottomLeft" activeCell="I3" sqref="I3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73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ht="19.5" x14ac:dyDescent="0.5">
      <c r="A3" s="1">
        <v>1</v>
      </c>
      <c r="B3" s="63" t="s">
        <v>166</v>
      </c>
      <c r="C3" s="2" t="s">
        <v>156</v>
      </c>
      <c r="D3" s="15">
        <v>33160000</v>
      </c>
      <c r="E3" s="2"/>
      <c r="F3" s="11" t="s">
        <v>167</v>
      </c>
      <c r="G3" s="5" t="s">
        <v>207</v>
      </c>
      <c r="H3" s="5" t="s">
        <v>169</v>
      </c>
      <c r="I3" s="2" t="s">
        <v>227</v>
      </c>
      <c r="J3" s="2" t="s">
        <v>176</v>
      </c>
      <c r="K3" s="3"/>
    </row>
    <row r="4" spans="1:11" x14ac:dyDescent="0.45">
      <c r="A4" s="4"/>
      <c r="B4" s="12">
        <v>2</v>
      </c>
      <c r="C4" s="5"/>
      <c r="D4" s="16"/>
      <c r="E4" s="5"/>
      <c r="F4" s="11" t="s">
        <v>168</v>
      </c>
      <c r="G4" s="5"/>
      <c r="H4" s="5" t="s">
        <v>169</v>
      </c>
      <c r="I4" s="5"/>
      <c r="J4" s="5" t="s">
        <v>170</v>
      </c>
      <c r="K4" s="6"/>
    </row>
    <row r="5" spans="1:11" x14ac:dyDescent="0.45">
      <c r="A5" s="4"/>
      <c r="B5" s="12"/>
      <c r="C5" s="5"/>
      <c r="D5" s="16"/>
      <c r="E5" s="5"/>
      <c r="F5" s="12"/>
      <c r="G5" s="5"/>
      <c r="H5" s="5"/>
      <c r="I5" s="5"/>
      <c r="J5" s="5"/>
      <c r="K5" s="6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32"/>
  <sheetViews>
    <sheetView rightToLeft="1" workbookViewId="0">
      <pane ySplit="2" topLeftCell="A3" activePane="bottomLeft" state="frozen"/>
      <selection pane="bottomLeft" activeCell="D20" sqref="D20"/>
    </sheetView>
  </sheetViews>
  <sheetFormatPr defaultRowHeight="18.75" x14ac:dyDescent="0.45"/>
  <cols>
    <col min="1" max="1" width="5.75" style="10" customWidth="1"/>
    <col min="2" max="2" width="42.375" style="14" customWidth="1"/>
    <col min="3" max="3" width="9" style="10"/>
    <col min="4" max="4" width="15.375" style="18" customWidth="1"/>
    <col min="5" max="5" width="15.375" style="10" customWidth="1"/>
    <col min="6" max="6" width="23.375" style="14" customWidth="1"/>
    <col min="7" max="7" width="17.625" style="10" customWidth="1"/>
    <col min="8" max="8" width="9" style="10" customWidth="1"/>
    <col min="9" max="11" width="9" style="10"/>
  </cols>
  <sheetData>
    <row r="1" spans="1:11" ht="27" thickTop="1" thickBot="1" x14ac:dyDescent="0.75">
      <c r="A1" s="68" t="s">
        <v>74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ht="85.5" thickTop="1" thickBot="1" x14ac:dyDescent="0.25">
      <c r="A2" s="24" t="s">
        <v>0</v>
      </c>
      <c r="B2" s="25" t="s">
        <v>61</v>
      </c>
      <c r="C2" s="25" t="s">
        <v>1</v>
      </c>
      <c r="D2" s="26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7" t="s">
        <v>8</v>
      </c>
    </row>
    <row r="3" spans="1:11" ht="19.5" thickBot="1" x14ac:dyDescent="0.5">
      <c r="A3" s="33">
        <v>1</v>
      </c>
      <c r="B3" s="38" t="s">
        <v>75</v>
      </c>
      <c r="C3" s="35" t="s">
        <v>76</v>
      </c>
      <c r="D3" s="36">
        <v>15810000</v>
      </c>
      <c r="E3" s="35"/>
      <c r="F3" s="34" t="s">
        <v>77</v>
      </c>
      <c r="G3" s="35"/>
      <c r="H3" s="35" t="s">
        <v>78</v>
      </c>
      <c r="I3" s="35"/>
      <c r="J3" s="35" t="s">
        <v>79</v>
      </c>
      <c r="K3" s="37"/>
    </row>
    <row r="4" spans="1:11" ht="19.5" thickTop="1" x14ac:dyDescent="0.45">
      <c r="A4" s="1"/>
      <c r="B4" s="11"/>
      <c r="C4" s="2"/>
      <c r="D4" s="15"/>
      <c r="E4" s="2"/>
      <c r="F4" s="11"/>
      <c r="G4" s="2"/>
      <c r="H4" s="2"/>
      <c r="I4" s="2"/>
      <c r="J4" s="2"/>
      <c r="K4" s="3"/>
    </row>
    <row r="5" spans="1:11" x14ac:dyDescent="0.45">
      <c r="A5" s="4"/>
      <c r="B5" s="12"/>
      <c r="C5" s="5"/>
      <c r="D5" s="16"/>
      <c r="E5" s="5"/>
      <c r="F5" s="12"/>
      <c r="G5" s="5"/>
      <c r="H5" s="5"/>
      <c r="I5" s="5"/>
      <c r="J5" s="5"/>
      <c r="K5" s="6"/>
    </row>
    <row r="6" spans="1:11" x14ac:dyDescent="0.45">
      <c r="A6" s="1"/>
      <c r="B6" s="11"/>
      <c r="C6" s="2"/>
      <c r="D6" s="15"/>
      <c r="E6" s="2"/>
      <c r="F6" s="11"/>
      <c r="G6" s="2"/>
      <c r="H6" s="2"/>
      <c r="I6" s="2"/>
      <c r="J6" s="2"/>
      <c r="K6" s="3"/>
    </row>
    <row r="7" spans="1:11" x14ac:dyDescent="0.45">
      <c r="A7" s="4"/>
      <c r="B7" s="12"/>
      <c r="C7" s="5"/>
      <c r="D7" s="16"/>
      <c r="E7" s="5"/>
      <c r="F7" s="11"/>
      <c r="G7" s="5"/>
      <c r="H7" s="5"/>
      <c r="I7" s="5"/>
      <c r="J7" s="5"/>
      <c r="K7" s="6"/>
    </row>
    <row r="8" spans="1:11" x14ac:dyDescent="0.45">
      <c r="A8" s="4"/>
      <c r="B8" s="12"/>
      <c r="C8" s="5"/>
      <c r="D8" s="16"/>
      <c r="E8" s="5"/>
      <c r="F8" s="12"/>
      <c r="G8" s="5"/>
      <c r="H8" s="5"/>
      <c r="I8" s="5"/>
      <c r="J8" s="5"/>
      <c r="K8" s="6"/>
    </row>
    <row r="9" spans="1:11" x14ac:dyDescent="0.45">
      <c r="A9" s="1"/>
      <c r="B9" s="11"/>
      <c r="C9" s="2"/>
      <c r="D9" s="15"/>
      <c r="E9" s="2"/>
      <c r="F9" s="11"/>
      <c r="G9" s="2"/>
      <c r="H9" s="2"/>
      <c r="I9" s="2"/>
      <c r="J9" s="2"/>
      <c r="K9" s="3"/>
    </row>
    <row r="10" spans="1:11" x14ac:dyDescent="0.45">
      <c r="A10" s="4"/>
      <c r="B10" s="12"/>
      <c r="C10" s="5"/>
      <c r="D10" s="16"/>
      <c r="E10" s="5"/>
      <c r="F10" s="12"/>
      <c r="G10" s="5"/>
      <c r="H10" s="5"/>
      <c r="I10" s="5"/>
      <c r="J10" s="5"/>
      <c r="K10" s="6"/>
    </row>
    <row r="11" spans="1:11" x14ac:dyDescent="0.45">
      <c r="A11" s="4"/>
      <c r="B11" s="12"/>
      <c r="C11" s="5"/>
      <c r="D11" s="16"/>
      <c r="E11" s="5"/>
      <c r="F11" s="12"/>
      <c r="G11" s="5"/>
      <c r="H11" s="5"/>
      <c r="I11" s="5"/>
      <c r="J11" s="5"/>
      <c r="K11" s="6"/>
    </row>
    <row r="12" spans="1:11" x14ac:dyDescent="0.45">
      <c r="A12" s="4"/>
      <c r="B12" s="12"/>
      <c r="C12" s="5"/>
      <c r="D12" s="16"/>
      <c r="E12" s="5"/>
      <c r="F12" s="12"/>
      <c r="G12" s="5"/>
      <c r="H12" s="5"/>
      <c r="I12" s="5"/>
      <c r="J12" s="5"/>
      <c r="K12" s="6"/>
    </row>
    <row r="13" spans="1:11" x14ac:dyDescent="0.45">
      <c r="A13" s="4"/>
      <c r="B13" s="12"/>
      <c r="C13" s="5"/>
      <c r="D13" s="16"/>
      <c r="E13" s="5"/>
      <c r="F13" s="12"/>
      <c r="G13" s="5"/>
      <c r="H13" s="5"/>
      <c r="I13" s="5"/>
      <c r="J13" s="5"/>
      <c r="K13" s="6"/>
    </row>
    <row r="14" spans="1:11" x14ac:dyDescent="0.45">
      <c r="A14" s="4"/>
      <c r="B14" s="12"/>
      <c r="C14" s="5"/>
      <c r="D14" s="16"/>
      <c r="E14" s="5"/>
      <c r="F14" s="12"/>
      <c r="G14" s="5"/>
      <c r="H14" s="5"/>
      <c r="I14" s="5"/>
      <c r="J14" s="5"/>
      <c r="K14" s="6"/>
    </row>
    <row r="15" spans="1:11" x14ac:dyDescent="0.45">
      <c r="A15" s="4"/>
      <c r="B15" s="12"/>
      <c r="C15" s="5"/>
      <c r="D15" s="16"/>
      <c r="E15" s="5"/>
      <c r="F15" s="12"/>
      <c r="G15" s="5"/>
      <c r="H15" s="5"/>
      <c r="I15" s="5"/>
      <c r="J15" s="5"/>
      <c r="K15" s="6"/>
    </row>
    <row r="16" spans="1:11" x14ac:dyDescent="0.45">
      <c r="A16" s="4"/>
      <c r="B16" s="12"/>
      <c r="C16" s="5"/>
      <c r="D16" s="16"/>
      <c r="E16" s="5"/>
      <c r="F16" s="12"/>
      <c r="G16" s="5"/>
      <c r="H16" s="5"/>
      <c r="I16" s="5"/>
      <c r="J16" s="5"/>
      <c r="K16" s="6"/>
    </row>
    <row r="17" spans="1:11" x14ac:dyDescent="0.45">
      <c r="A17" s="4"/>
      <c r="B17" s="12"/>
      <c r="C17" s="5"/>
      <c r="D17" s="16"/>
      <c r="E17" s="5"/>
      <c r="F17" s="12"/>
      <c r="G17" s="5"/>
      <c r="H17" s="5"/>
      <c r="I17" s="5"/>
      <c r="J17" s="5"/>
      <c r="K17" s="6"/>
    </row>
    <row r="18" spans="1:11" x14ac:dyDescent="0.45">
      <c r="A18" s="4"/>
      <c r="B18" s="12"/>
      <c r="C18" s="5"/>
      <c r="D18" s="16"/>
      <c r="E18" s="5"/>
      <c r="F18" s="12"/>
      <c r="G18" s="5"/>
      <c r="H18" s="5"/>
      <c r="I18" s="5"/>
      <c r="J18" s="5"/>
      <c r="K18" s="6"/>
    </row>
    <row r="19" spans="1:11" x14ac:dyDescent="0.45">
      <c r="A19" s="4"/>
      <c r="B19" s="12"/>
      <c r="C19" s="5"/>
      <c r="D19" s="16"/>
      <c r="E19" s="5"/>
      <c r="F19" s="12"/>
      <c r="G19" s="5"/>
      <c r="H19" s="5"/>
      <c r="I19" s="5"/>
      <c r="J19" s="5"/>
      <c r="K19" s="6"/>
    </row>
    <row r="20" spans="1:11" x14ac:dyDescent="0.45">
      <c r="A20" s="4"/>
      <c r="B20" s="12"/>
      <c r="C20" s="5"/>
      <c r="D20" s="16"/>
      <c r="E20" s="5"/>
      <c r="F20" s="12"/>
      <c r="G20" s="5"/>
      <c r="H20" s="5"/>
      <c r="I20" s="5"/>
      <c r="J20" s="5"/>
      <c r="K20" s="6"/>
    </row>
    <row r="21" spans="1:11" x14ac:dyDescent="0.45">
      <c r="A21" s="4"/>
      <c r="B21" s="12"/>
      <c r="C21" s="5"/>
      <c r="D21" s="16"/>
      <c r="E21" s="5"/>
      <c r="F21" s="12"/>
      <c r="G21" s="5"/>
      <c r="H21" s="5"/>
      <c r="I21" s="5"/>
      <c r="J21" s="5"/>
      <c r="K21" s="6"/>
    </row>
    <row r="22" spans="1:11" x14ac:dyDescent="0.45">
      <c r="A22" s="4"/>
      <c r="B22" s="12"/>
      <c r="C22" s="5"/>
      <c r="D22" s="16"/>
      <c r="E22" s="5"/>
      <c r="F22" s="12"/>
      <c r="G22" s="5"/>
      <c r="H22" s="5"/>
      <c r="I22" s="5"/>
      <c r="J22" s="5"/>
      <c r="K22" s="6"/>
    </row>
    <row r="23" spans="1:11" x14ac:dyDescent="0.45">
      <c r="A23" s="4"/>
      <c r="B23" s="12"/>
      <c r="C23" s="5"/>
      <c r="D23" s="16"/>
      <c r="E23" s="5"/>
      <c r="F23" s="12"/>
      <c r="G23" s="5"/>
      <c r="H23" s="5"/>
      <c r="I23" s="5"/>
      <c r="J23" s="5"/>
      <c r="K23" s="6"/>
    </row>
    <row r="24" spans="1:11" x14ac:dyDescent="0.45">
      <c r="A24" s="4"/>
      <c r="B24" s="12"/>
      <c r="C24" s="5"/>
      <c r="D24" s="16"/>
      <c r="E24" s="5"/>
      <c r="F24" s="12"/>
      <c r="G24" s="5"/>
      <c r="H24" s="5"/>
      <c r="I24" s="5"/>
      <c r="J24" s="5"/>
      <c r="K24" s="6"/>
    </row>
    <row r="25" spans="1:11" x14ac:dyDescent="0.45">
      <c r="A25" s="4"/>
      <c r="B25" s="12"/>
      <c r="C25" s="5"/>
      <c r="D25" s="16"/>
      <c r="E25" s="5"/>
      <c r="F25" s="12"/>
      <c r="G25" s="5"/>
      <c r="H25" s="5"/>
      <c r="I25" s="5"/>
      <c r="J25" s="5"/>
      <c r="K25" s="6"/>
    </row>
    <row r="26" spans="1:11" x14ac:dyDescent="0.45">
      <c r="A26" s="4"/>
      <c r="B26" s="12"/>
      <c r="C26" s="5"/>
      <c r="D26" s="16"/>
      <c r="E26" s="5"/>
      <c r="F26" s="12"/>
      <c r="G26" s="5"/>
      <c r="H26" s="5"/>
      <c r="I26" s="5"/>
      <c r="J26" s="5"/>
      <c r="K26" s="6"/>
    </row>
    <row r="27" spans="1:11" x14ac:dyDescent="0.45">
      <c r="A27" s="4"/>
      <c r="B27" s="12"/>
      <c r="C27" s="5"/>
      <c r="D27" s="16"/>
      <c r="E27" s="5"/>
      <c r="F27" s="12"/>
      <c r="G27" s="5"/>
      <c r="H27" s="5"/>
      <c r="I27" s="5"/>
      <c r="J27" s="5"/>
      <c r="K27" s="6"/>
    </row>
    <row r="28" spans="1:11" x14ac:dyDescent="0.45">
      <c r="A28" s="4"/>
      <c r="B28" s="12"/>
      <c r="C28" s="5"/>
      <c r="D28" s="16"/>
      <c r="E28" s="5"/>
      <c r="F28" s="12"/>
      <c r="G28" s="5"/>
      <c r="H28" s="5"/>
      <c r="I28" s="5"/>
      <c r="J28" s="5"/>
      <c r="K28" s="6"/>
    </row>
    <row r="29" spans="1:11" x14ac:dyDescent="0.45">
      <c r="A29" s="4"/>
      <c r="B29" s="12"/>
      <c r="C29" s="5"/>
      <c r="D29" s="16"/>
      <c r="E29" s="5"/>
      <c r="F29" s="12"/>
      <c r="G29" s="5"/>
      <c r="H29" s="5"/>
      <c r="I29" s="5"/>
      <c r="J29" s="5"/>
      <c r="K29" s="6"/>
    </row>
    <row r="30" spans="1:11" x14ac:dyDescent="0.45">
      <c r="A30" s="4"/>
      <c r="B30" s="12"/>
      <c r="C30" s="5"/>
      <c r="D30" s="16"/>
      <c r="E30" s="5"/>
      <c r="F30" s="12"/>
      <c r="G30" s="5"/>
      <c r="H30" s="5"/>
      <c r="I30" s="5"/>
      <c r="J30" s="5"/>
      <c r="K30" s="6"/>
    </row>
    <row r="31" spans="1:11" ht="19.5" thickBot="1" x14ac:dyDescent="0.5">
      <c r="A31" s="7"/>
      <c r="B31" s="13"/>
      <c r="C31" s="8"/>
      <c r="D31" s="17"/>
      <c r="E31" s="8"/>
      <c r="F31" s="13"/>
      <c r="G31" s="8"/>
      <c r="H31" s="8"/>
      <c r="I31" s="8"/>
      <c r="J31" s="8"/>
      <c r="K31" s="9"/>
    </row>
    <row r="32" spans="1:11" ht="19.5" thickTop="1" x14ac:dyDescent="0.45"/>
  </sheetData>
  <mergeCells count="1">
    <mergeCell ref="A1:K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بابائیان</vt:lpstr>
      <vt:lpstr>رنجبر</vt:lpstr>
      <vt:lpstr>کاظمی تبار</vt:lpstr>
      <vt:lpstr>کیانی</vt:lpstr>
      <vt:lpstr>نجفی</vt:lpstr>
      <vt:lpstr>اسماعیلی</vt:lpstr>
      <vt:lpstr>زعفریان</vt:lpstr>
      <vt:lpstr>منصوری</vt:lpstr>
      <vt:lpstr>عباسی</vt:lpstr>
      <vt:lpstr>مهدیان</vt:lpstr>
      <vt:lpstr>امیری</vt:lpstr>
      <vt:lpstr>تاجیک</vt:lpstr>
      <vt:lpstr>شایان مهر</vt:lpstr>
      <vt:lpstr>دماوندیان</vt:lpstr>
      <vt:lpstr>حدادی نژاد</vt:lpstr>
      <vt:lpstr>کریمی</vt:lpstr>
      <vt:lpstr>مرادی</vt:lpstr>
      <vt:lpstr>قاسمی</vt:lpstr>
      <vt:lpstr>عمادی</vt:lpstr>
      <vt:lpstr>شفیعی</vt:lpstr>
      <vt:lpstr>حسین پور</vt:lpstr>
      <vt:lpstr>عزیزی خالخیلی</vt:lpstr>
      <vt:lpstr>برزگر</vt:lpstr>
      <vt:lpstr>خالقی مقدم</vt:lpstr>
      <vt:lpstr>مرادیان</vt:lpstr>
      <vt:lpstr>مهربان</vt:lpstr>
      <vt:lpstr>Sheet2</vt:lpstr>
      <vt:lpstr>Sheet3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Aryaneh pc</dc:creator>
  <cp:lastModifiedBy>Aryaneh pc</cp:lastModifiedBy>
  <dcterms:created xsi:type="dcterms:W3CDTF">2015-12-19T07:25:53Z</dcterms:created>
  <dcterms:modified xsi:type="dcterms:W3CDTF">2019-07-31T06:27:40Z</dcterms:modified>
</cp:coreProperties>
</file>